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"/>
    </mc:Choice>
  </mc:AlternateContent>
  <xr:revisionPtr revIDLastSave="0" documentId="8_{97B53E14-D648-4A31-B7E2-112051E9CCA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olling Places" sheetId="1" r:id="rId1"/>
  </sheets>
  <definedNames>
    <definedName name="_xlnm._FilterDatabase" localSheetId="0" hidden="1">'Polling Places'!$B$1:$D$78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" i="1"/>
  <c r="F2" i="1"/>
  <c r="G78" i="1"/>
  <c r="E78" i="1"/>
  <c r="D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tc={890C8809-1116-4957-8777-BF0489CAC333}</author>
    <author>tc={1B9FFB17-25E3-4DBC-979A-84676F4D3CD1}</author>
  </authors>
  <commentList>
    <comment ref="D2" authorId="0" shapeId="0" xr:uid="{890C8809-1116-4957-8777-BF0489CAC333}">
      <text>
        <t>[Threaded comment]
Your version of Excel allows you to read this threaded comment; however, any edits to it will get removed if the file is opened in a newer version of Excel. Learn more: https://go.microsoft.com/fwlink/?linkid=870924
Comment:
    Split 1477 &amp; 1614 in 2022</t>
      </text>
    </comment>
    <comment ref="E2" authorId="1" shapeId="0" xr:uid="{1B9FFB17-25E3-4DBC-979A-84676F4D3CD1}">
      <text>
        <t>[Threaded comment]
Your version of Excel allows you to read this threaded comment; however, any edits to it will get removed if the file is opened in a newer version of Excel. Learn more: https://go.microsoft.com/fwlink/?linkid=870924
Comment:
    Split 260 &amp; 261 in 2022</t>
      </text>
    </comment>
  </commentList>
</comments>
</file>

<file path=xl/sharedStrings.xml><?xml version="1.0" encoding="utf-8"?>
<sst xmlns="http://schemas.openxmlformats.org/spreadsheetml/2006/main" count="240" uniqueCount="164">
  <si>
    <t>Polling District</t>
  </si>
  <si>
    <t>Polling place</t>
  </si>
  <si>
    <t>Available/Not available</t>
  </si>
  <si>
    <t>Electorate as of 1 October 2023</t>
  </si>
  <si>
    <t>Postal Votes</t>
  </si>
  <si>
    <t>Polling Stations</t>
  </si>
  <si>
    <t>BC1</t>
  </si>
  <si>
    <t>Town Hall, Mulberry</t>
  </si>
  <si>
    <t>Not available 2024</t>
  </si>
  <si>
    <t>Island Social Community Centre</t>
  </si>
  <si>
    <t>Confirmed available for GLA 2024</t>
  </si>
  <si>
    <t>BC2</t>
  </si>
  <si>
    <t>Radisson Blu Edwardian Hotel</t>
  </si>
  <si>
    <t>BC3</t>
  </si>
  <si>
    <t>Jack Dash House</t>
  </si>
  <si>
    <t>BC4</t>
  </si>
  <si>
    <t>Cubitt Town Infants School</t>
  </si>
  <si>
    <t>BE1</t>
  </si>
  <si>
    <t>Old Ford Methodist Church</t>
  </si>
  <si>
    <t>BE2</t>
  </si>
  <si>
    <t>Hub 67</t>
  </si>
  <si>
    <t>BE3</t>
  </si>
  <si>
    <t>Eastside Youth Centre</t>
  </si>
  <si>
    <t>BE4</t>
  </si>
  <si>
    <t>Tredegar Centre</t>
  </si>
  <si>
    <t>BE5</t>
  </si>
  <si>
    <t>Our Lady and St Catherine of Siena Parish Hall</t>
  </si>
  <si>
    <t>BGE1</t>
  </si>
  <si>
    <t>St James the Less Church</t>
  </si>
  <si>
    <t>BGE2</t>
  </si>
  <si>
    <t>Bonner Primary School (Bethnal Green)</t>
  </si>
  <si>
    <t>BGE3</t>
  </si>
  <si>
    <t>The Tramshed</t>
  </si>
  <si>
    <t>BGE4</t>
  </si>
  <si>
    <t>John Scurr Primary School</t>
  </si>
  <si>
    <t>BGE5</t>
  </si>
  <si>
    <t>London East Alternative Provision</t>
  </si>
  <si>
    <t>BGW1</t>
  </si>
  <si>
    <t>Pritchard's Road Day Centre</t>
  </si>
  <si>
    <t>BGW2</t>
  </si>
  <si>
    <t>Zander Court Club Room</t>
  </si>
  <si>
    <t>BGW3</t>
  </si>
  <si>
    <t>Lawdale Junior School</t>
  </si>
  <si>
    <t>BGW4</t>
  </si>
  <si>
    <t>Hague Primary School</t>
  </si>
  <si>
    <t>BGW5</t>
  </si>
  <si>
    <t>Mowlem Primary School</t>
  </si>
  <si>
    <t>BN1</t>
  </si>
  <si>
    <t>Wellington Primary School</t>
  </si>
  <si>
    <t>BN2</t>
  </si>
  <si>
    <t>Bow Cross Community Centre</t>
  </si>
  <si>
    <t>BN3</t>
  </si>
  <si>
    <t>The Barn, Bromley By Bow Centre</t>
  </si>
  <si>
    <t>BS1</t>
  </si>
  <si>
    <t>Clara Grant Primary School</t>
  </si>
  <si>
    <t>BS2</t>
  </si>
  <si>
    <t>The Lighthouse Baptist Church Hall</t>
  </si>
  <si>
    <t>BS3</t>
  </si>
  <si>
    <t>Marner Children's Centre</t>
  </si>
  <si>
    <t>BW1</t>
  </si>
  <si>
    <t>Chisenhale Primary School</t>
  </si>
  <si>
    <t>BW2</t>
  </si>
  <si>
    <t>Olga Primary School</t>
  </si>
  <si>
    <t>BW3</t>
  </si>
  <si>
    <t>Epainos Ministries (New Testament Church of God)</t>
  </si>
  <si>
    <t>BW4</t>
  </si>
  <si>
    <t>Malmesbury Primary School</t>
  </si>
  <si>
    <t>CW1</t>
  </si>
  <si>
    <t>London Marriott Hotel</t>
  </si>
  <si>
    <t>CW2</t>
  </si>
  <si>
    <t>Arnhem Wharf Primary School</t>
  </si>
  <si>
    <t>CW3</t>
  </si>
  <si>
    <t>Seven Mills Primary School</t>
  </si>
  <si>
    <t>IG1</t>
  </si>
  <si>
    <t>St Edmund's RC Primary School</t>
  </si>
  <si>
    <t>IG2</t>
  </si>
  <si>
    <t>Harbinger Primary School</t>
  </si>
  <si>
    <t>IG3</t>
  </si>
  <si>
    <t>St Luke's CE Primary School</t>
  </si>
  <si>
    <t>LA1</t>
  </si>
  <si>
    <t>St Saviour's CE Primary School</t>
  </si>
  <si>
    <t>LA2</t>
  </si>
  <si>
    <t>Bygrove Primary School</t>
  </si>
  <si>
    <t>LA3</t>
  </si>
  <si>
    <t>Burcham Street Centre</t>
  </si>
  <si>
    <t>LA4</t>
  </si>
  <si>
    <t>Culloden Primary School - A Paradigm Academy</t>
  </si>
  <si>
    <t>LA5</t>
  </si>
  <si>
    <t>Teviot Neighbourhood Centre</t>
  </si>
  <si>
    <t>LI1</t>
  </si>
  <si>
    <t>The Cruising Association</t>
  </si>
  <si>
    <t>LI2</t>
  </si>
  <si>
    <t>Cyril Jackson Primary School (North Building)</t>
  </si>
  <si>
    <t>ME1</t>
  </si>
  <si>
    <t>Bonner Primary School (Mile End)</t>
  </si>
  <si>
    <t>ME2</t>
  </si>
  <si>
    <t>St Paul with St Luke CE Primary School</t>
  </si>
  <si>
    <t>ME3</t>
  </si>
  <si>
    <t>Locksley Community Centre</t>
  </si>
  <si>
    <t>ME4</t>
  </si>
  <si>
    <t>Stebon Primary School</t>
  </si>
  <si>
    <t>ME5</t>
  </si>
  <si>
    <t>St Mary and St Joseph RC Church</t>
  </si>
  <si>
    <t>PO1</t>
  </si>
  <si>
    <t>Our Lady and St Joseph Primary School</t>
  </si>
  <si>
    <t>PO2</t>
  </si>
  <si>
    <t>Woolmore Primary School</t>
  </si>
  <si>
    <t>SB1</t>
  </si>
  <si>
    <t>Toynbee Hall</t>
  </si>
  <si>
    <t>SB2</t>
  </si>
  <si>
    <t>St Annes and Guardian Angels Catholic Primary School</t>
  </si>
  <si>
    <t>SB3</t>
  </si>
  <si>
    <t>Brady Arts and Community Centre</t>
  </si>
  <si>
    <t>SB4</t>
  </si>
  <si>
    <t>Selby Street Community Centre</t>
  </si>
  <si>
    <t>SD1</t>
  </si>
  <si>
    <t>Latimer Congregational Church Hall</t>
  </si>
  <si>
    <t>SD2</t>
  </si>
  <si>
    <t>Alice Model Nursery School</t>
  </si>
  <si>
    <t>SD3</t>
  </si>
  <si>
    <t>Ben Jonson Primary School</t>
  </si>
  <si>
    <t>SD4</t>
  </si>
  <si>
    <t>Cayley Primary School</t>
  </si>
  <si>
    <t>SG1</t>
  </si>
  <si>
    <t>Stepney Park Primary School</t>
  </si>
  <si>
    <t>SG2</t>
  </si>
  <si>
    <t>Exmouth Hall</t>
  </si>
  <si>
    <t>SG3</t>
  </si>
  <si>
    <t>Marion Richardson Primary School</t>
  </si>
  <si>
    <t>SH1</t>
  </si>
  <si>
    <t>Bigland Green Primary School</t>
  </si>
  <si>
    <t>SH2</t>
  </si>
  <si>
    <t>Blue Gate Fields Junior School</t>
  </si>
  <si>
    <t>SH3</t>
  </si>
  <si>
    <t>Ogilvie Community Hall</t>
  </si>
  <si>
    <t>To be confirmed</t>
  </si>
  <si>
    <t>SK1</t>
  </si>
  <si>
    <t>St Paul's Shadwell</t>
  </si>
  <si>
    <t>SK2</t>
  </si>
  <si>
    <t>St Peter's London Docks Primary School</t>
  </si>
  <si>
    <t>SK3</t>
  </si>
  <si>
    <t>John Orwell Sports Centre</t>
  </si>
  <si>
    <t>SK4</t>
  </si>
  <si>
    <t>Hermitage Primary School</t>
  </si>
  <si>
    <t>WE1</t>
  </si>
  <si>
    <t>Virginia Primary School</t>
  </si>
  <si>
    <t>WE2</t>
  </si>
  <si>
    <t>Columbia Primary School</t>
  </si>
  <si>
    <t>WE3</t>
  </si>
  <si>
    <t>St Matthias Primary School</t>
  </si>
  <si>
    <t>WH1</t>
  </si>
  <si>
    <t>Kobi Nazrul Primary School</t>
  </si>
  <si>
    <t>WH2</t>
  </si>
  <si>
    <t>John Smith Sure Start Children`s Centre</t>
  </si>
  <si>
    <t>WH3</t>
  </si>
  <si>
    <t>Harry Gosling Primary School</t>
  </si>
  <si>
    <t>WH4</t>
  </si>
  <si>
    <t>English Martyrs Catholic Primary School</t>
  </si>
  <si>
    <t>WH4P</t>
  </si>
  <si>
    <t>Shapla Primary School Site</t>
  </si>
  <si>
    <t>3 premises not available</t>
  </si>
  <si>
    <t>2 premises to be confirmed</t>
  </si>
  <si>
    <t>Polling station electorate</t>
  </si>
  <si>
    <t>Split with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</si>
</sst>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readingOrder="1"/>
    </xf>
    <xf numFmtId="0" fontId="3" fillId="0" borderId="0" xfId="0" applyFont="1"/>
    <xf numFmtId="49" fontId="3" fillId="4" borderId="1" xfId="0" applyNumberFormat="1" applyFont="1" applyFill="1" applyBorder="1" applyAlignment="1">
      <alignment horizontal="left" vertical="center" readingOrder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 Curtis" id="{DED080CA-08A3-479A-821D-60DCBFCD91BE}" userId="S::robert.curtis@towerhamlets.gov.uk::0ce115fa-60ba-445c-9fcc-1c08bfe5f8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3-09-29T15:01:18.70" personId="{DED080CA-08A3-479A-821D-60DCBFCD91BE}" id="{890C8809-1116-4957-8777-BF0489CAC333}">
    <text>Split 1477 &amp; 1614 in 2022</text>
  </threadedComment>
  <threadedComment ref="E2" dT="2023-09-29T15:01:46.23" personId="{DED080CA-08A3-479A-821D-60DCBFCD91BE}" id="{1B9FFB17-25E3-4DBC-979A-84676F4D3CD1}">
    <text>Split 260 &amp; 261 in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81"/>
  <sheetViews>
    <sheetView showGridLines="0" tabSelected="1" zoomScale="80" zoomScaleNormal="80" workbookViewId="0">
      <selection activeCell="H9" sqref="H9:I9"/>
    </sheetView>
  </sheetViews>
  <sheetFormatPr defaultRowHeight="15" x14ac:dyDescent="0.2"/>
  <cols>
    <col min="1" max="1" width="20.28515625" style="12" customWidth="1"/>
    <col min="2" max="2" width="82.42578125" style="11" customWidth="1"/>
    <col min="3" max="3" width="40.85546875" style="11" customWidth="1"/>
    <col min="4" max="4" width="19.5703125" style="10" customWidth="1"/>
    <col min="5" max="5" width="19.85546875" style="12" customWidth="1"/>
    <col min="6" max="6" width="21.85546875" style="12" customWidth="1"/>
    <col min="7" max="7" width="22.140625" style="12" customWidth="1"/>
    <col min="8" max="16384" width="9.140625" style="11"/>
  </cols>
  <sheetData>
    <row r="1" spans="1:7" s="10" customFormat="1" ht="51.75" customHeight="1" x14ac:dyDescent="0.25">
      <c r="A1" s="8" t="s">
        <v>0</v>
      </c>
      <c r="B1" s="9" t="s">
        <v>1</v>
      </c>
      <c r="C1" s="13" t="s">
        <v>2</v>
      </c>
      <c r="D1" s="26" t="s">
        <v>3</v>
      </c>
      <c r="E1" s="27" t="s">
        <v>4</v>
      </c>
      <c r="F1" s="28" t="s">
        <v>162</v>
      </c>
      <c r="G1" s="27" t="s">
        <v>5</v>
      </c>
    </row>
    <row r="2" spans="1:7" ht="21.95" customHeight="1" x14ac:dyDescent="0.2">
      <c r="A2" s="1" t="s">
        <v>6</v>
      </c>
      <c r="B2" s="2" t="s">
        <v>7</v>
      </c>
      <c r="C2" s="14" t="s">
        <v>8</v>
      </c>
      <c r="D2" s="30">
        <v>3861</v>
      </c>
      <c r="E2" s="30">
        <v>498</v>
      </c>
      <c r="F2" s="30">
        <f>SUM(D2-E2)</f>
        <v>3363</v>
      </c>
      <c r="G2" s="32">
        <v>1</v>
      </c>
    </row>
    <row r="3" spans="1:7" ht="21.95" customHeight="1" x14ac:dyDescent="0.2">
      <c r="A3" s="1" t="s">
        <v>6</v>
      </c>
      <c r="B3" s="2" t="s">
        <v>9</v>
      </c>
      <c r="C3" s="14" t="s">
        <v>10</v>
      </c>
      <c r="D3" s="31" t="s">
        <v>163</v>
      </c>
      <c r="E3" s="31" t="s">
        <v>163</v>
      </c>
      <c r="F3" s="31" t="s">
        <v>163</v>
      </c>
      <c r="G3" s="32">
        <v>1</v>
      </c>
    </row>
    <row r="4" spans="1:7" ht="21.95" customHeight="1" x14ac:dyDescent="0.2">
      <c r="A4" s="1" t="s">
        <v>11</v>
      </c>
      <c r="B4" s="2" t="s">
        <v>12</v>
      </c>
      <c r="C4" s="14" t="s">
        <v>10</v>
      </c>
      <c r="D4" s="29">
        <v>3970</v>
      </c>
      <c r="E4" s="24">
        <v>570</v>
      </c>
      <c r="F4" s="24">
        <f>SUM(D4-E4)</f>
        <v>3400</v>
      </c>
      <c r="G4" s="25">
        <v>1</v>
      </c>
    </row>
    <row r="5" spans="1:7" ht="21.95" customHeight="1" x14ac:dyDescent="0.2">
      <c r="A5" s="1" t="s">
        <v>13</v>
      </c>
      <c r="B5" s="4" t="s">
        <v>14</v>
      </c>
      <c r="C5" s="14" t="s">
        <v>10</v>
      </c>
      <c r="D5" s="22">
        <v>2868</v>
      </c>
      <c r="E5" s="19">
        <v>438</v>
      </c>
      <c r="F5" s="19">
        <f t="shared" ref="F5:F68" si="0">SUM(D5-E5)</f>
        <v>2430</v>
      </c>
      <c r="G5" s="18">
        <v>1</v>
      </c>
    </row>
    <row r="6" spans="1:7" ht="21.95" customHeight="1" x14ac:dyDescent="0.2">
      <c r="A6" s="1" t="s">
        <v>15</v>
      </c>
      <c r="B6" s="2" t="s">
        <v>16</v>
      </c>
      <c r="C6" s="14" t="s">
        <v>10</v>
      </c>
      <c r="D6" s="21">
        <v>4080</v>
      </c>
      <c r="E6" s="19">
        <v>669</v>
      </c>
      <c r="F6" s="19">
        <f t="shared" si="0"/>
        <v>3411</v>
      </c>
      <c r="G6" s="18">
        <v>1</v>
      </c>
    </row>
    <row r="7" spans="1:7" ht="21.95" customHeight="1" x14ac:dyDescent="0.2">
      <c r="A7" s="1" t="s">
        <v>17</v>
      </c>
      <c r="B7" s="2" t="s">
        <v>18</v>
      </c>
      <c r="C7" s="14" t="s">
        <v>10</v>
      </c>
      <c r="D7" s="21">
        <v>2059</v>
      </c>
      <c r="E7" s="19">
        <v>243</v>
      </c>
      <c r="F7" s="19">
        <f t="shared" si="0"/>
        <v>1816</v>
      </c>
      <c r="G7" s="18">
        <v>2</v>
      </c>
    </row>
    <row r="8" spans="1:7" ht="21.95" customHeight="1" x14ac:dyDescent="0.2">
      <c r="A8" s="1" t="s">
        <v>19</v>
      </c>
      <c r="B8" s="4" t="s">
        <v>20</v>
      </c>
      <c r="C8" s="14" t="s">
        <v>8</v>
      </c>
      <c r="D8" s="21">
        <v>2904</v>
      </c>
      <c r="E8" s="19">
        <v>302</v>
      </c>
      <c r="F8" s="19">
        <f t="shared" si="0"/>
        <v>2602</v>
      </c>
      <c r="G8" s="18">
        <v>1</v>
      </c>
    </row>
    <row r="9" spans="1:7" ht="21.95" customHeight="1" x14ac:dyDescent="0.2">
      <c r="A9" s="1" t="s">
        <v>21</v>
      </c>
      <c r="B9" s="2" t="s">
        <v>22</v>
      </c>
      <c r="C9" s="14" t="s">
        <v>10</v>
      </c>
      <c r="D9" s="21">
        <v>3338</v>
      </c>
      <c r="E9" s="19">
        <v>440</v>
      </c>
      <c r="F9" s="19">
        <f t="shared" si="0"/>
        <v>2898</v>
      </c>
      <c r="G9" s="18">
        <v>2</v>
      </c>
    </row>
    <row r="10" spans="1:7" ht="21.95" customHeight="1" x14ac:dyDescent="0.2">
      <c r="A10" s="1" t="s">
        <v>23</v>
      </c>
      <c r="B10" s="2" t="s">
        <v>24</v>
      </c>
      <c r="C10" s="14" t="s">
        <v>10</v>
      </c>
      <c r="D10" s="21">
        <v>3431</v>
      </c>
      <c r="E10" s="19">
        <v>348</v>
      </c>
      <c r="F10" s="19">
        <f t="shared" si="0"/>
        <v>3083</v>
      </c>
      <c r="G10" s="18">
        <v>2</v>
      </c>
    </row>
    <row r="11" spans="1:7" ht="21.95" customHeight="1" x14ac:dyDescent="0.2">
      <c r="A11" s="1" t="s">
        <v>25</v>
      </c>
      <c r="B11" s="2" t="s">
        <v>26</v>
      </c>
      <c r="C11" s="14" t="s">
        <v>10</v>
      </c>
      <c r="D11" s="21">
        <v>2586</v>
      </c>
      <c r="E11" s="19">
        <v>306</v>
      </c>
      <c r="F11" s="19">
        <f t="shared" si="0"/>
        <v>2280</v>
      </c>
      <c r="G11" s="18">
        <v>2</v>
      </c>
    </row>
    <row r="12" spans="1:7" ht="21.95" customHeight="1" x14ac:dyDescent="0.2">
      <c r="A12" s="1" t="s">
        <v>27</v>
      </c>
      <c r="B12" s="2" t="s">
        <v>28</v>
      </c>
      <c r="C12" s="14" t="s">
        <v>10</v>
      </c>
      <c r="D12" s="21">
        <v>1939</v>
      </c>
      <c r="E12" s="19">
        <v>221</v>
      </c>
      <c r="F12" s="19">
        <f t="shared" si="0"/>
        <v>1718</v>
      </c>
      <c r="G12" s="18">
        <v>1</v>
      </c>
    </row>
    <row r="13" spans="1:7" ht="21.95" customHeight="1" x14ac:dyDescent="0.2">
      <c r="A13" s="1" t="s">
        <v>29</v>
      </c>
      <c r="B13" s="2" t="s">
        <v>30</v>
      </c>
      <c r="C13" s="14" t="s">
        <v>10</v>
      </c>
      <c r="D13" s="21">
        <v>2805</v>
      </c>
      <c r="E13" s="19">
        <v>381</v>
      </c>
      <c r="F13" s="19">
        <f t="shared" si="0"/>
        <v>2424</v>
      </c>
      <c r="G13" s="18">
        <v>2</v>
      </c>
    </row>
    <row r="14" spans="1:7" ht="21.95" customHeight="1" x14ac:dyDescent="0.2">
      <c r="A14" s="1" t="s">
        <v>31</v>
      </c>
      <c r="B14" s="2" t="s">
        <v>32</v>
      </c>
      <c r="C14" s="14" t="s">
        <v>10</v>
      </c>
      <c r="D14" s="21">
        <v>3337</v>
      </c>
      <c r="E14" s="19">
        <v>396</v>
      </c>
      <c r="F14" s="19">
        <f t="shared" si="0"/>
        <v>2941</v>
      </c>
      <c r="G14" s="18">
        <v>2</v>
      </c>
    </row>
    <row r="15" spans="1:7" ht="21.95" customHeight="1" x14ac:dyDescent="0.2">
      <c r="A15" s="1" t="s">
        <v>33</v>
      </c>
      <c r="B15" s="2" t="s">
        <v>34</v>
      </c>
      <c r="C15" s="14" t="s">
        <v>10</v>
      </c>
      <c r="D15" s="22">
        <v>3430</v>
      </c>
      <c r="E15" s="19">
        <v>348</v>
      </c>
      <c r="F15" s="19">
        <f t="shared" si="0"/>
        <v>3082</v>
      </c>
      <c r="G15" s="18">
        <v>2</v>
      </c>
    </row>
    <row r="16" spans="1:7" ht="21.95" customHeight="1" x14ac:dyDescent="0.2">
      <c r="A16" s="1" t="s">
        <v>35</v>
      </c>
      <c r="B16" s="2" t="s">
        <v>36</v>
      </c>
      <c r="C16" s="14" t="s">
        <v>10</v>
      </c>
      <c r="D16" s="22">
        <v>2206</v>
      </c>
      <c r="E16" s="19">
        <v>267</v>
      </c>
      <c r="F16" s="19">
        <f t="shared" si="0"/>
        <v>1939</v>
      </c>
      <c r="G16" s="18">
        <v>1</v>
      </c>
    </row>
    <row r="17" spans="1:7" ht="21.95" customHeight="1" x14ac:dyDescent="0.2">
      <c r="A17" s="1" t="s">
        <v>37</v>
      </c>
      <c r="B17" s="4" t="s">
        <v>38</v>
      </c>
      <c r="C17" s="14" t="s">
        <v>10</v>
      </c>
      <c r="D17" s="22">
        <v>1653</v>
      </c>
      <c r="E17" s="19">
        <v>201</v>
      </c>
      <c r="F17" s="19">
        <f t="shared" si="0"/>
        <v>1452</v>
      </c>
      <c r="G17" s="18">
        <v>1</v>
      </c>
    </row>
    <row r="18" spans="1:7" ht="21.95" customHeight="1" x14ac:dyDescent="0.2">
      <c r="A18" s="1" t="s">
        <v>39</v>
      </c>
      <c r="B18" s="2" t="s">
        <v>40</v>
      </c>
      <c r="C18" s="14" t="s">
        <v>10</v>
      </c>
      <c r="D18" s="21">
        <v>2938</v>
      </c>
      <c r="E18" s="19">
        <v>404</v>
      </c>
      <c r="F18" s="19">
        <f t="shared" si="0"/>
        <v>2534</v>
      </c>
      <c r="G18" s="18">
        <v>2</v>
      </c>
    </row>
    <row r="19" spans="1:7" ht="21.95" customHeight="1" x14ac:dyDescent="0.2">
      <c r="A19" s="1" t="s">
        <v>41</v>
      </c>
      <c r="B19" s="2" t="s">
        <v>42</v>
      </c>
      <c r="C19" s="14" t="s">
        <v>10</v>
      </c>
      <c r="D19" s="21">
        <v>2285</v>
      </c>
      <c r="E19" s="19">
        <v>248</v>
      </c>
      <c r="F19" s="19">
        <f t="shared" si="0"/>
        <v>2037</v>
      </c>
      <c r="G19" s="18">
        <v>1</v>
      </c>
    </row>
    <row r="20" spans="1:7" ht="21.95" customHeight="1" x14ac:dyDescent="0.2">
      <c r="A20" s="1" t="s">
        <v>43</v>
      </c>
      <c r="B20" s="2" t="s">
        <v>44</v>
      </c>
      <c r="C20" s="14" t="s">
        <v>10</v>
      </c>
      <c r="D20" s="21">
        <v>3983</v>
      </c>
      <c r="E20" s="19">
        <v>489</v>
      </c>
      <c r="F20" s="19">
        <f t="shared" si="0"/>
        <v>3494</v>
      </c>
      <c r="G20" s="18">
        <v>2</v>
      </c>
    </row>
    <row r="21" spans="1:7" ht="21.95" customHeight="1" x14ac:dyDescent="0.2">
      <c r="A21" s="1" t="s">
        <v>45</v>
      </c>
      <c r="B21" s="2" t="s">
        <v>46</v>
      </c>
      <c r="C21" s="14" t="s">
        <v>10</v>
      </c>
      <c r="D21" s="21">
        <v>2812</v>
      </c>
      <c r="E21" s="19">
        <v>316</v>
      </c>
      <c r="F21" s="19">
        <f t="shared" si="0"/>
        <v>2496</v>
      </c>
      <c r="G21" s="18">
        <v>2</v>
      </c>
    </row>
    <row r="22" spans="1:7" ht="21.95" customHeight="1" x14ac:dyDescent="0.2">
      <c r="A22" s="1" t="s">
        <v>47</v>
      </c>
      <c r="B22" s="2" t="s">
        <v>48</v>
      </c>
      <c r="C22" s="14" t="s">
        <v>10</v>
      </c>
      <c r="D22" s="21">
        <v>2255</v>
      </c>
      <c r="E22" s="19">
        <v>243</v>
      </c>
      <c r="F22" s="19">
        <f t="shared" si="0"/>
        <v>2012</v>
      </c>
      <c r="G22" s="18">
        <v>1</v>
      </c>
    </row>
    <row r="23" spans="1:7" ht="21.95" customHeight="1" x14ac:dyDescent="0.2">
      <c r="A23" s="1" t="s">
        <v>49</v>
      </c>
      <c r="B23" s="4" t="s">
        <v>50</v>
      </c>
      <c r="C23" s="14" t="s">
        <v>10</v>
      </c>
      <c r="D23" s="22">
        <v>2409</v>
      </c>
      <c r="E23" s="19">
        <v>301</v>
      </c>
      <c r="F23" s="19">
        <f t="shared" si="0"/>
        <v>2108</v>
      </c>
      <c r="G23" s="18">
        <v>1</v>
      </c>
    </row>
    <row r="24" spans="1:7" ht="21.95" customHeight="1" x14ac:dyDescent="0.2">
      <c r="A24" s="1" t="s">
        <v>51</v>
      </c>
      <c r="B24" s="2" t="s">
        <v>52</v>
      </c>
      <c r="C24" s="14" t="s">
        <v>10</v>
      </c>
      <c r="D24" s="21">
        <v>3332</v>
      </c>
      <c r="E24" s="19">
        <v>371</v>
      </c>
      <c r="F24" s="19">
        <f t="shared" si="0"/>
        <v>2961</v>
      </c>
      <c r="G24" s="18">
        <v>2</v>
      </c>
    </row>
    <row r="25" spans="1:7" ht="21.95" customHeight="1" x14ac:dyDescent="0.2">
      <c r="A25" s="1" t="s">
        <v>53</v>
      </c>
      <c r="B25" s="2" t="s">
        <v>54</v>
      </c>
      <c r="C25" s="14" t="s">
        <v>10</v>
      </c>
      <c r="D25" s="21">
        <v>2669</v>
      </c>
      <c r="E25" s="19">
        <v>341</v>
      </c>
      <c r="F25" s="19">
        <f t="shared" si="0"/>
        <v>2328</v>
      </c>
      <c r="G25" s="18">
        <v>2</v>
      </c>
    </row>
    <row r="26" spans="1:7" ht="21.95" customHeight="1" x14ac:dyDescent="0.2">
      <c r="A26" s="1" t="s">
        <v>55</v>
      </c>
      <c r="B26" s="2" t="s">
        <v>56</v>
      </c>
      <c r="C26" s="14" t="s">
        <v>10</v>
      </c>
      <c r="D26" s="21">
        <v>3808</v>
      </c>
      <c r="E26" s="19">
        <v>457</v>
      </c>
      <c r="F26" s="19">
        <f t="shared" si="0"/>
        <v>3351</v>
      </c>
      <c r="G26" s="18">
        <v>2</v>
      </c>
    </row>
    <row r="27" spans="1:7" ht="21.95" customHeight="1" x14ac:dyDescent="0.2">
      <c r="A27" s="1" t="s">
        <v>57</v>
      </c>
      <c r="B27" s="2" t="s">
        <v>58</v>
      </c>
      <c r="C27" s="14" t="s">
        <v>10</v>
      </c>
      <c r="D27" s="21">
        <v>2615</v>
      </c>
      <c r="E27" s="19">
        <v>267</v>
      </c>
      <c r="F27" s="19">
        <f t="shared" si="0"/>
        <v>2348</v>
      </c>
      <c r="G27" s="18">
        <v>2</v>
      </c>
    </row>
    <row r="28" spans="1:7" ht="21.95" customHeight="1" x14ac:dyDescent="0.2">
      <c r="A28" s="1" t="s">
        <v>59</v>
      </c>
      <c r="B28" s="2" t="s">
        <v>60</v>
      </c>
      <c r="C28" s="14" t="s">
        <v>10</v>
      </c>
      <c r="D28" s="21">
        <v>3102</v>
      </c>
      <c r="E28" s="19">
        <v>326</v>
      </c>
      <c r="F28" s="19">
        <f t="shared" si="0"/>
        <v>2776</v>
      </c>
      <c r="G28" s="18">
        <v>2</v>
      </c>
    </row>
    <row r="29" spans="1:7" ht="21.95" customHeight="1" x14ac:dyDescent="0.2">
      <c r="A29" s="1" t="s">
        <v>61</v>
      </c>
      <c r="B29" s="2" t="s">
        <v>62</v>
      </c>
      <c r="C29" s="14" t="s">
        <v>10</v>
      </c>
      <c r="D29" s="23">
        <v>2620</v>
      </c>
      <c r="E29" s="19">
        <v>295</v>
      </c>
      <c r="F29" s="19">
        <f t="shared" si="0"/>
        <v>2325</v>
      </c>
      <c r="G29" s="18">
        <v>2</v>
      </c>
    </row>
    <row r="30" spans="1:7" ht="21.95" customHeight="1" x14ac:dyDescent="0.2">
      <c r="A30" s="5" t="s">
        <v>63</v>
      </c>
      <c r="B30" s="4" t="s">
        <v>64</v>
      </c>
      <c r="C30" s="14" t="s">
        <v>10</v>
      </c>
      <c r="D30" s="22">
        <v>1288</v>
      </c>
      <c r="E30" s="19">
        <v>140</v>
      </c>
      <c r="F30" s="19">
        <f t="shared" si="0"/>
        <v>1148</v>
      </c>
      <c r="G30" s="18">
        <v>1</v>
      </c>
    </row>
    <row r="31" spans="1:7" ht="21.95" customHeight="1" x14ac:dyDescent="0.2">
      <c r="A31" s="1" t="s">
        <v>65</v>
      </c>
      <c r="B31" s="2" t="s">
        <v>66</v>
      </c>
      <c r="C31" s="14" t="s">
        <v>10</v>
      </c>
      <c r="D31" s="22">
        <v>1924</v>
      </c>
      <c r="E31" s="19">
        <v>232</v>
      </c>
      <c r="F31" s="19">
        <f t="shared" si="0"/>
        <v>1692</v>
      </c>
      <c r="G31" s="18">
        <v>1</v>
      </c>
    </row>
    <row r="32" spans="1:7" ht="21.95" customHeight="1" x14ac:dyDescent="0.2">
      <c r="A32" s="1" t="s">
        <v>67</v>
      </c>
      <c r="B32" s="2" t="s">
        <v>68</v>
      </c>
      <c r="C32" s="14" t="s">
        <v>10</v>
      </c>
      <c r="D32" s="22">
        <v>3498</v>
      </c>
      <c r="E32" s="19">
        <v>503</v>
      </c>
      <c r="F32" s="19">
        <f t="shared" si="0"/>
        <v>2995</v>
      </c>
      <c r="G32" s="18">
        <v>1</v>
      </c>
    </row>
    <row r="33" spans="1:7" ht="21.95" customHeight="1" x14ac:dyDescent="0.2">
      <c r="A33" s="1" t="s">
        <v>69</v>
      </c>
      <c r="B33" s="2" t="s">
        <v>70</v>
      </c>
      <c r="C33" s="14" t="s">
        <v>10</v>
      </c>
      <c r="D33" s="21">
        <v>1392</v>
      </c>
      <c r="E33" s="19">
        <v>253</v>
      </c>
      <c r="F33" s="19">
        <f t="shared" si="0"/>
        <v>1139</v>
      </c>
      <c r="G33" s="18">
        <v>1</v>
      </c>
    </row>
    <row r="34" spans="1:7" ht="21.95" customHeight="1" x14ac:dyDescent="0.2">
      <c r="A34" s="1" t="s">
        <v>71</v>
      </c>
      <c r="B34" s="2" t="s">
        <v>72</v>
      </c>
      <c r="C34" s="14" t="s">
        <v>10</v>
      </c>
      <c r="D34" s="21">
        <v>6702</v>
      </c>
      <c r="E34" s="19">
        <v>960</v>
      </c>
      <c r="F34" s="19">
        <f t="shared" si="0"/>
        <v>5742</v>
      </c>
      <c r="G34" s="18">
        <v>2</v>
      </c>
    </row>
    <row r="35" spans="1:7" ht="21.95" customHeight="1" x14ac:dyDescent="0.2">
      <c r="A35" s="1" t="s">
        <v>73</v>
      </c>
      <c r="B35" s="2" t="s">
        <v>74</v>
      </c>
      <c r="C35" s="14" t="s">
        <v>10</v>
      </c>
      <c r="D35" s="21">
        <v>3709</v>
      </c>
      <c r="E35" s="19">
        <v>498</v>
      </c>
      <c r="F35" s="19">
        <f t="shared" si="0"/>
        <v>3211</v>
      </c>
      <c r="G35" s="18">
        <v>2</v>
      </c>
    </row>
    <row r="36" spans="1:7" ht="21.95" customHeight="1" x14ac:dyDescent="0.2">
      <c r="A36" s="1" t="s">
        <v>75</v>
      </c>
      <c r="B36" s="2" t="s">
        <v>76</v>
      </c>
      <c r="C36" s="14" t="s">
        <v>10</v>
      </c>
      <c r="D36" s="21">
        <v>3577</v>
      </c>
      <c r="E36" s="19">
        <v>525</v>
      </c>
      <c r="F36" s="19">
        <f t="shared" si="0"/>
        <v>3052</v>
      </c>
      <c r="G36" s="18">
        <v>2</v>
      </c>
    </row>
    <row r="37" spans="1:7" ht="21.95" customHeight="1" x14ac:dyDescent="0.2">
      <c r="A37" s="1" t="s">
        <v>77</v>
      </c>
      <c r="B37" s="2" t="s">
        <v>78</v>
      </c>
      <c r="C37" s="14" t="s">
        <v>10</v>
      </c>
      <c r="D37" s="21">
        <v>2460</v>
      </c>
      <c r="E37" s="19">
        <v>328</v>
      </c>
      <c r="F37" s="19">
        <f t="shared" si="0"/>
        <v>2132</v>
      </c>
      <c r="G37" s="18">
        <v>1</v>
      </c>
    </row>
    <row r="38" spans="1:7" ht="21.95" customHeight="1" x14ac:dyDescent="0.2">
      <c r="A38" s="1" t="s">
        <v>79</v>
      </c>
      <c r="B38" s="2" t="s">
        <v>80</v>
      </c>
      <c r="C38" s="14" t="s">
        <v>10</v>
      </c>
      <c r="D38" s="21">
        <v>3640</v>
      </c>
      <c r="E38" s="19">
        <v>398</v>
      </c>
      <c r="F38" s="19">
        <f t="shared" si="0"/>
        <v>3242</v>
      </c>
      <c r="G38" s="18">
        <v>2</v>
      </c>
    </row>
    <row r="39" spans="1:7" ht="21.95" customHeight="1" x14ac:dyDescent="0.2">
      <c r="A39" s="1" t="s">
        <v>81</v>
      </c>
      <c r="B39" s="2" t="s">
        <v>82</v>
      </c>
      <c r="C39" s="14" t="s">
        <v>10</v>
      </c>
      <c r="D39" s="22">
        <v>2229</v>
      </c>
      <c r="E39" s="19">
        <v>255</v>
      </c>
      <c r="F39" s="19">
        <f t="shared" si="0"/>
        <v>1974</v>
      </c>
      <c r="G39" s="18">
        <v>1</v>
      </c>
    </row>
    <row r="40" spans="1:7" ht="21.95" customHeight="1" x14ac:dyDescent="0.2">
      <c r="A40" s="6" t="s">
        <v>83</v>
      </c>
      <c r="B40" s="4" t="s">
        <v>84</v>
      </c>
      <c r="C40" s="15" t="s">
        <v>8</v>
      </c>
      <c r="D40" s="21">
        <v>1946</v>
      </c>
      <c r="E40" s="19">
        <v>231</v>
      </c>
      <c r="F40" s="19">
        <f t="shared" si="0"/>
        <v>1715</v>
      </c>
      <c r="G40" s="18">
        <v>1</v>
      </c>
    </row>
    <row r="41" spans="1:7" ht="21.95" customHeight="1" x14ac:dyDescent="0.2">
      <c r="A41" s="1" t="s">
        <v>85</v>
      </c>
      <c r="B41" s="2" t="s">
        <v>86</v>
      </c>
      <c r="C41" s="14" t="s">
        <v>10</v>
      </c>
      <c r="D41" s="21">
        <v>3380</v>
      </c>
      <c r="E41" s="19">
        <v>366</v>
      </c>
      <c r="F41" s="19">
        <f t="shared" si="0"/>
        <v>3014</v>
      </c>
      <c r="G41" s="18">
        <v>2</v>
      </c>
    </row>
    <row r="42" spans="1:7" ht="21.95" customHeight="1" x14ac:dyDescent="0.2">
      <c r="A42" s="1" t="s">
        <v>87</v>
      </c>
      <c r="B42" s="2" t="s">
        <v>88</v>
      </c>
      <c r="C42" s="14" t="s">
        <v>10</v>
      </c>
      <c r="D42" s="21">
        <v>2345</v>
      </c>
      <c r="E42" s="19">
        <v>280</v>
      </c>
      <c r="F42" s="19">
        <f t="shared" si="0"/>
        <v>2065</v>
      </c>
      <c r="G42" s="18">
        <v>1</v>
      </c>
    </row>
    <row r="43" spans="1:7" ht="21.95" customHeight="1" x14ac:dyDescent="0.2">
      <c r="A43" s="1" t="s">
        <v>89</v>
      </c>
      <c r="B43" s="2" t="s">
        <v>90</v>
      </c>
      <c r="C43" s="14" t="s">
        <v>10</v>
      </c>
      <c r="D43" s="21">
        <v>2316</v>
      </c>
      <c r="E43" s="19">
        <v>392</v>
      </c>
      <c r="F43" s="19">
        <f t="shared" si="0"/>
        <v>1924</v>
      </c>
      <c r="G43" s="18">
        <v>1</v>
      </c>
    </row>
    <row r="44" spans="1:7" ht="21.95" customHeight="1" x14ac:dyDescent="0.2">
      <c r="A44" s="1" t="s">
        <v>91</v>
      </c>
      <c r="B44" s="2" t="s">
        <v>92</v>
      </c>
      <c r="C44" s="14" t="s">
        <v>10</v>
      </c>
      <c r="D44" s="21">
        <v>2260</v>
      </c>
      <c r="E44" s="19">
        <v>295</v>
      </c>
      <c r="F44" s="19">
        <f t="shared" si="0"/>
        <v>1965</v>
      </c>
      <c r="G44" s="18">
        <v>1</v>
      </c>
    </row>
    <row r="45" spans="1:7" ht="21.95" customHeight="1" x14ac:dyDescent="0.2">
      <c r="A45" s="1" t="s">
        <v>93</v>
      </c>
      <c r="B45" s="2" t="s">
        <v>94</v>
      </c>
      <c r="C45" s="14" t="s">
        <v>10</v>
      </c>
      <c r="D45" s="21">
        <v>2228</v>
      </c>
      <c r="E45" s="19">
        <v>281</v>
      </c>
      <c r="F45" s="19">
        <f t="shared" si="0"/>
        <v>1947</v>
      </c>
      <c r="G45" s="18">
        <v>1</v>
      </c>
    </row>
    <row r="46" spans="1:7" ht="21.95" customHeight="1" x14ac:dyDescent="0.2">
      <c r="A46" s="1" t="s">
        <v>95</v>
      </c>
      <c r="B46" s="4" t="s">
        <v>96</v>
      </c>
      <c r="C46" s="14" t="s">
        <v>10</v>
      </c>
      <c r="D46" s="22">
        <v>2952</v>
      </c>
      <c r="E46" s="19">
        <v>337</v>
      </c>
      <c r="F46" s="19">
        <f t="shared" si="0"/>
        <v>2615</v>
      </c>
      <c r="G46" s="18">
        <v>1</v>
      </c>
    </row>
    <row r="47" spans="1:7" ht="21.95" customHeight="1" x14ac:dyDescent="0.2">
      <c r="A47" s="1" t="s">
        <v>97</v>
      </c>
      <c r="B47" s="2" t="s">
        <v>98</v>
      </c>
      <c r="C47" s="14" t="s">
        <v>10</v>
      </c>
      <c r="D47" s="21">
        <v>3195</v>
      </c>
      <c r="E47" s="19">
        <v>389</v>
      </c>
      <c r="F47" s="19">
        <f t="shared" si="0"/>
        <v>2806</v>
      </c>
      <c r="G47" s="18">
        <v>2</v>
      </c>
    </row>
    <row r="48" spans="1:7" ht="21.95" customHeight="1" x14ac:dyDescent="0.2">
      <c r="A48" s="1" t="s">
        <v>99</v>
      </c>
      <c r="B48" s="2" t="s">
        <v>100</v>
      </c>
      <c r="C48" s="14" t="s">
        <v>10</v>
      </c>
      <c r="D48" s="21">
        <v>2940</v>
      </c>
      <c r="E48" s="19">
        <v>358</v>
      </c>
      <c r="F48" s="19">
        <f t="shared" si="0"/>
        <v>2582</v>
      </c>
      <c r="G48" s="18">
        <v>1</v>
      </c>
    </row>
    <row r="49" spans="1:7" ht="21.95" customHeight="1" x14ac:dyDescent="0.2">
      <c r="A49" s="1" t="s">
        <v>101</v>
      </c>
      <c r="B49" s="4" t="s">
        <v>102</v>
      </c>
      <c r="C49" s="14" t="s">
        <v>10</v>
      </c>
      <c r="D49" s="22">
        <v>2548</v>
      </c>
      <c r="E49" s="19">
        <v>288</v>
      </c>
      <c r="F49" s="19">
        <f t="shared" si="0"/>
        <v>2260</v>
      </c>
      <c r="G49" s="18">
        <v>1</v>
      </c>
    </row>
    <row r="50" spans="1:7" ht="21.95" customHeight="1" x14ac:dyDescent="0.2">
      <c r="A50" s="1" t="s">
        <v>103</v>
      </c>
      <c r="B50" s="2" t="s">
        <v>104</v>
      </c>
      <c r="C50" s="14" t="s">
        <v>10</v>
      </c>
      <c r="D50" s="22">
        <v>3099</v>
      </c>
      <c r="E50" s="19">
        <v>385</v>
      </c>
      <c r="F50" s="19">
        <f t="shared" si="0"/>
        <v>2714</v>
      </c>
      <c r="G50" s="18">
        <v>2</v>
      </c>
    </row>
    <row r="51" spans="1:7" ht="21.95" customHeight="1" x14ac:dyDescent="0.2">
      <c r="A51" s="1" t="s">
        <v>105</v>
      </c>
      <c r="B51" s="2" t="s">
        <v>106</v>
      </c>
      <c r="C51" s="14" t="s">
        <v>10</v>
      </c>
      <c r="D51" s="21">
        <v>2006</v>
      </c>
      <c r="E51" s="19">
        <v>244</v>
      </c>
      <c r="F51" s="19">
        <f t="shared" si="0"/>
        <v>1762</v>
      </c>
      <c r="G51" s="18">
        <v>1</v>
      </c>
    </row>
    <row r="52" spans="1:7" ht="21.95" customHeight="1" x14ac:dyDescent="0.2">
      <c r="A52" s="1" t="s">
        <v>107</v>
      </c>
      <c r="B52" s="4" t="s">
        <v>108</v>
      </c>
      <c r="C52" s="14" t="s">
        <v>10</v>
      </c>
      <c r="D52" s="22">
        <v>2794</v>
      </c>
      <c r="E52" s="19">
        <v>417</v>
      </c>
      <c r="F52" s="19">
        <f t="shared" si="0"/>
        <v>2377</v>
      </c>
      <c r="G52" s="18">
        <v>1</v>
      </c>
    </row>
    <row r="53" spans="1:7" ht="21.95" customHeight="1" x14ac:dyDescent="0.2">
      <c r="A53" s="6" t="s">
        <v>109</v>
      </c>
      <c r="B53" s="4" t="s">
        <v>110</v>
      </c>
      <c r="C53" s="16" t="s">
        <v>10</v>
      </c>
      <c r="D53" s="21">
        <v>1976</v>
      </c>
      <c r="E53" s="19">
        <v>290</v>
      </c>
      <c r="F53" s="19">
        <f t="shared" si="0"/>
        <v>1686</v>
      </c>
      <c r="G53" s="18">
        <v>2</v>
      </c>
    </row>
    <row r="54" spans="1:7" ht="21.95" customHeight="1" x14ac:dyDescent="0.2">
      <c r="A54" s="1" t="s">
        <v>111</v>
      </c>
      <c r="B54" s="2" t="s">
        <v>112</v>
      </c>
      <c r="C54" s="14" t="s">
        <v>10</v>
      </c>
      <c r="D54" s="22">
        <v>2782</v>
      </c>
      <c r="E54" s="19">
        <v>435</v>
      </c>
      <c r="F54" s="19">
        <f t="shared" si="0"/>
        <v>2347</v>
      </c>
      <c r="G54" s="18">
        <v>1</v>
      </c>
    </row>
    <row r="55" spans="1:7" ht="21.95" customHeight="1" x14ac:dyDescent="0.2">
      <c r="A55" s="1" t="s">
        <v>113</v>
      </c>
      <c r="B55" s="2" t="s">
        <v>114</v>
      </c>
      <c r="C55" s="14" t="s">
        <v>10</v>
      </c>
      <c r="D55" s="21">
        <v>1411</v>
      </c>
      <c r="E55" s="19">
        <v>178</v>
      </c>
      <c r="F55" s="19">
        <f t="shared" si="0"/>
        <v>1233</v>
      </c>
      <c r="G55" s="18">
        <v>1</v>
      </c>
    </row>
    <row r="56" spans="1:7" ht="21.95" customHeight="1" x14ac:dyDescent="0.2">
      <c r="A56" s="1" t="s">
        <v>115</v>
      </c>
      <c r="B56" s="2" t="s">
        <v>116</v>
      </c>
      <c r="C56" s="14" t="s">
        <v>10</v>
      </c>
      <c r="D56" s="21">
        <v>1956</v>
      </c>
      <c r="E56" s="19">
        <v>222</v>
      </c>
      <c r="F56" s="19">
        <f t="shared" si="0"/>
        <v>1734</v>
      </c>
      <c r="G56" s="18">
        <v>1</v>
      </c>
    </row>
    <row r="57" spans="1:7" ht="21.95" customHeight="1" x14ac:dyDescent="0.2">
      <c r="A57" s="1" t="s">
        <v>117</v>
      </c>
      <c r="B57" s="2" t="s">
        <v>118</v>
      </c>
      <c r="C57" s="14" t="s">
        <v>10</v>
      </c>
      <c r="D57" s="21">
        <v>1865</v>
      </c>
      <c r="E57" s="19">
        <v>288</v>
      </c>
      <c r="F57" s="19">
        <f t="shared" si="0"/>
        <v>1577</v>
      </c>
      <c r="G57" s="18">
        <v>1</v>
      </c>
    </row>
    <row r="58" spans="1:7" ht="21.95" customHeight="1" x14ac:dyDescent="0.2">
      <c r="A58" s="1" t="s">
        <v>119</v>
      </c>
      <c r="B58" s="2" t="s">
        <v>120</v>
      </c>
      <c r="C58" s="14" t="s">
        <v>10</v>
      </c>
      <c r="D58" s="21">
        <v>1686</v>
      </c>
      <c r="E58" s="19">
        <v>225</v>
      </c>
      <c r="F58" s="19">
        <f t="shared" si="0"/>
        <v>1461</v>
      </c>
      <c r="G58" s="18">
        <v>1</v>
      </c>
    </row>
    <row r="59" spans="1:7" ht="21.95" customHeight="1" x14ac:dyDescent="0.2">
      <c r="A59" s="1" t="s">
        <v>121</v>
      </c>
      <c r="B59" s="2" t="s">
        <v>122</v>
      </c>
      <c r="C59" s="14" t="s">
        <v>10</v>
      </c>
      <c r="D59" s="21">
        <v>3727</v>
      </c>
      <c r="E59" s="19">
        <v>469</v>
      </c>
      <c r="F59" s="19">
        <f t="shared" si="0"/>
        <v>3258</v>
      </c>
      <c r="G59" s="18">
        <v>2</v>
      </c>
    </row>
    <row r="60" spans="1:7" ht="21.95" customHeight="1" x14ac:dyDescent="0.2">
      <c r="A60" s="1" t="s">
        <v>123</v>
      </c>
      <c r="B60" s="2" t="s">
        <v>124</v>
      </c>
      <c r="C60" s="14" t="s">
        <v>10</v>
      </c>
      <c r="D60" s="21">
        <v>3074</v>
      </c>
      <c r="E60" s="19">
        <v>399</v>
      </c>
      <c r="F60" s="19">
        <f t="shared" si="0"/>
        <v>2675</v>
      </c>
      <c r="G60" s="18">
        <v>2</v>
      </c>
    </row>
    <row r="61" spans="1:7" ht="21.95" customHeight="1" x14ac:dyDescent="0.2">
      <c r="A61" s="1" t="s">
        <v>125</v>
      </c>
      <c r="B61" s="4" t="s">
        <v>126</v>
      </c>
      <c r="C61" s="14" t="s">
        <v>10</v>
      </c>
      <c r="D61" s="22">
        <v>2433</v>
      </c>
      <c r="E61" s="19">
        <v>335</v>
      </c>
      <c r="F61" s="19">
        <f t="shared" si="0"/>
        <v>2098</v>
      </c>
      <c r="G61" s="18">
        <v>2</v>
      </c>
    </row>
    <row r="62" spans="1:7" ht="21.95" customHeight="1" x14ac:dyDescent="0.2">
      <c r="A62" s="1" t="s">
        <v>127</v>
      </c>
      <c r="B62" s="2" t="s">
        <v>128</v>
      </c>
      <c r="C62" s="14" t="s">
        <v>10</v>
      </c>
      <c r="D62" s="21">
        <v>2675</v>
      </c>
      <c r="E62" s="19">
        <v>332</v>
      </c>
      <c r="F62" s="19">
        <f t="shared" si="0"/>
        <v>2343</v>
      </c>
      <c r="G62" s="18">
        <v>2</v>
      </c>
    </row>
    <row r="63" spans="1:7" ht="21.95" customHeight="1" x14ac:dyDescent="0.2">
      <c r="A63" s="1" t="s">
        <v>129</v>
      </c>
      <c r="B63" s="2" t="s">
        <v>130</v>
      </c>
      <c r="C63" s="14" t="s">
        <v>10</v>
      </c>
      <c r="D63" s="21">
        <v>3077</v>
      </c>
      <c r="E63" s="19">
        <v>466</v>
      </c>
      <c r="F63" s="19">
        <f t="shared" si="0"/>
        <v>2611</v>
      </c>
      <c r="G63" s="18">
        <v>2</v>
      </c>
    </row>
    <row r="64" spans="1:7" ht="21.95" customHeight="1" x14ac:dyDescent="0.2">
      <c r="A64" s="1" t="s">
        <v>131</v>
      </c>
      <c r="B64" s="2" t="s">
        <v>132</v>
      </c>
      <c r="C64" s="14" t="s">
        <v>10</v>
      </c>
      <c r="D64" s="21">
        <v>3487</v>
      </c>
      <c r="E64" s="19">
        <v>520</v>
      </c>
      <c r="F64" s="19">
        <f t="shared" si="0"/>
        <v>2967</v>
      </c>
      <c r="G64" s="18">
        <v>2</v>
      </c>
    </row>
    <row r="65" spans="1:7" ht="21.95" customHeight="1" x14ac:dyDescent="0.2">
      <c r="A65" s="6" t="s">
        <v>133</v>
      </c>
      <c r="B65" s="4" t="s">
        <v>134</v>
      </c>
      <c r="C65" s="17" t="s">
        <v>135</v>
      </c>
      <c r="D65" s="21">
        <v>2056</v>
      </c>
      <c r="E65" s="19">
        <v>265</v>
      </c>
      <c r="F65" s="19">
        <f t="shared" si="0"/>
        <v>1791</v>
      </c>
      <c r="G65" s="18">
        <v>1</v>
      </c>
    </row>
    <row r="66" spans="1:7" ht="21.95" customHeight="1" x14ac:dyDescent="0.2">
      <c r="A66" s="1" t="s">
        <v>136</v>
      </c>
      <c r="B66" s="2" t="s">
        <v>137</v>
      </c>
      <c r="C66" s="14" t="s">
        <v>10</v>
      </c>
      <c r="D66" s="22">
        <v>1580</v>
      </c>
      <c r="E66" s="19">
        <v>269</v>
      </c>
      <c r="F66" s="19">
        <f t="shared" si="0"/>
        <v>1311</v>
      </c>
      <c r="G66" s="18">
        <v>1</v>
      </c>
    </row>
    <row r="67" spans="1:7" ht="21.95" customHeight="1" x14ac:dyDescent="0.2">
      <c r="A67" s="1" t="s">
        <v>138</v>
      </c>
      <c r="B67" s="2" t="s">
        <v>139</v>
      </c>
      <c r="C67" s="14" t="s">
        <v>10</v>
      </c>
      <c r="D67" s="21">
        <v>2166</v>
      </c>
      <c r="E67" s="19">
        <v>326</v>
      </c>
      <c r="F67" s="19">
        <f t="shared" si="0"/>
        <v>1840</v>
      </c>
      <c r="G67" s="18">
        <v>1</v>
      </c>
    </row>
    <row r="68" spans="1:7" ht="21.95" customHeight="1" x14ac:dyDescent="0.2">
      <c r="A68" s="1" t="s">
        <v>140</v>
      </c>
      <c r="B68" s="2" t="s">
        <v>141</v>
      </c>
      <c r="C68" s="14" t="s">
        <v>10</v>
      </c>
      <c r="D68" s="21">
        <v>2189</v>
      </c>
      <c r="E68" s="19">
        <v>287</v>
      </c>
      <c r="F68" s="19">
        <f t="shared" si="0"/>
        <v>1902</v>
      </c>
      <c r="G68" s="18">
        <v>1</v>
      </c>
    </row>
    <row r="69" spans="1:7" ht="21.95" customHeight="1" x14ac:dyDescent="0.2">
      <c r="A69" s="1" t="s">
        <v>142</v>
      </c>
      <c r="B69" s="2" t="s">
        <v>143</v>
      </c>
      <c r="C69" s="14" t="s">
        <v>10</v>
      </c>
      <c r="D69" s="21">
        <v>2614</v>
      </c>
      <c r="E69" s="19">
        <v>477</v>
      </c>
      <c r="F69" s="19">
        <f t="shared" ref="F69:F77" si="1">SUM(D69-E69)</f>
        <v>2137</v>
      </c>
      <c r="G69" s="18">
        <v>2</v>
      </c>
    </row>
    <row r="70" spans="1:7" ht="21.95" customHeight="1" x14ac:dyDescent="0.2">
      <c r="A70" s="1" t="s">
        <v>144</v>
      </c>
      <c r="B70" s="2" t="s">
        <v>145</v>
      </c>
      <c r="C70" s="14" t="s">
        <v>10</v>
      </c>
      <c r="D70" s="21">
        <v>2565</v>
      </c>
      <c r="E70" s="19">
        <v>342</v>
      </c>
      <c r="F70" s="19">
        <f t="shared" si="1"/>
        <v>2223</v>
      </c>
      <c r="G70" s="18">
        <v>1</v>
      </c>
    </row>
    <row r="71" spans="1:7" ht="21.95" customHeight="1" x14ac:dyDescent="0.2">
      <c r="A71" s="1" t="s">
        <v>146</v>
      </c>
      <c r="B71" s="2" t="s">
        <v>147</v>
      </c>
      <c r="C71" s="14" t="s">
        <v>10</v>
      </c>
      <c r="D71" s="21">
        <v>4014</v>
      </c>
      <c r="E71" s="19">
        <v>593</v>
      </c>
      <c r="F71" s="19">
        <f t="shared" si="1"/>
        <v>3421</v>
      </c>
      <c r="G71" s="18">
        <v>2</v>
      </c>
    </row>
    <row r="72" spans="1:7" ht="21.95" customHeight="1" x14ac:dyDescent="0.2">
      <c r="A72" s="6" t="s">
        <v>148</v>
      </c>
      <c r="B72" s="4" t="s">
        <v>149</v>
      </c>
      <c r="C72" s="17" t="s">
        <v>135</v>
      </c>
      <c r="D72" s="21">
        <v>2556</v>
      </c>
      <c r="E72" s="19">
        <v>323</v>
      </c>
      <c r="F72" s="19">
        <f t="shared" si="1"/>
        <v>2233</v>
      </c>
      <c r="G72" s="18">
        <v>1</v>
      </c>
    </row>
    <row r="73" spans="1:7" ht="21.95" customHeight="1" x14ac:dyDescent="0.2">
      <c r="A73" s="1" t="s">
        <v>150</v>
      </c>
      <c r="B73" s="2" t="s">
        <v>151</v>
      </c>
      <c r="C73" s="14" t="s">
        <v>10</v>
      </c>
      <c r="D73" s="21">
        <v>2031</v>
      </c>
      <c r="E73" s="19">
        <v>252</v>
      </c>
      <c r="F73" s="19">
        <f t="shared" si="1"/>
        <v>1779</v>
      </c>
      <c r="G73" s="18">
        <v>1</v>
      </c>
    </row>
    <row r="74" spans="1:7" ht="21.95" customHeight="1" x14ac:dyDescent="0.2">
      <c r="A74" s="1" t="s">
        <v>152</v>
      </c>
      <c r="B74" s="2" t="s">
        <v>153</v>
      </c>
      <c r="C74" s="14" t="s">
        <v>10</v>
      </c>
      <c r="D74" s="21">
        <v>2137</v>
      </c>
      <c r="E74" s="19">
        <v>332</v>
      </c>
      <c r="F74" s="19">
        <f t="shared" si="1"/>
        <v>1805</v>
      </c>
      <c r="G74" s="18">
        <v>1</v>
      </c>
    </row>
    <row r="75" spans="1:7" ht="21.95" customHeight="1" x14ac:dyDescent="0.2">
      <c r="A75" s="1" t="s">
        <v>154</v>
      </c>
      <c r="B75" s="2" t="s">
        <v>155</v>
      </c>
      <c r="C75" s="14" t="s">
        <v>10</v>
      </c>
      <c r="D75" s="21">
        <v>3021</v>
      </c>
      <c r="E75" s="19">
        <v>483</v>
      </c>
      <c r="F75" s="19">
        <f t="shared" si="1"/>
        <v>2538</v>
      </c>
      <c r="G75" s="18">
        <v>2</v>
      </c>
    </row>
    <row r="76" spans="1:7" ht="21.95" customHeight="1" x14ac:dyDescent="0.2">
      <c r="A76" s="1" t="s">
        <v>156</v>
      </c>
      <c r="B76" s="2" t="s">
        <v>157</v>
      </c>
      <c r="C76" s="14" t="s">
        <v>10</v>
      </c>
      <c r="D76" s="21">
        <v>2232</v>
      </c>
      <c r="E76" s="19">
        <v>331</v>
      </c>
      <c r="F76" s="19">
        <f t="shared" si="1"/>
        <v>1901</v>
      </c>
      <c r="G76" s="18">
        <v>1</v>
      </c>
    </row>
    <row r="77" spans="1:7" ht="21.95" customHeight="1" x14ac:dyDescent="0.2">
      <c r="A77" s="1" t="s">
        <v>158</v>
      </c>
      <c r="B77" s="4" t="s">
        <v>159</v>
      </c>
      <c r="C77" s="14" t="s">
        <v>10</v>
      </c>
      <c r="D77" s="21">
        <v>2445</v>
      </c>
      <c r="E77" s="19">
        <v>360</v>
      </c>
      <c r="F77" s="19">
        <f t="shared" si="1"/>
        <v>2085</v>
      </c>
      <c r="G77" s="18">
        <v>1</v>
      </c>
    </row>
    <row r="78" spans="1:7" ht="16.5" customHeight="1" x14ac:dyDescent="0.2">
      <c r="A78" s="7"/>
      <c r="B78" s="3"/>
      <c r="C78" s="3"/>
      <c r="D78" s="20">
        <f>SUM(D2:D77)</f>
        <v>205478</v>
      </c>
      <c r="E78" s="20">
        <f>SUM(E2:E77)</f>
        <v>26840</v>
      </c>
      <c r="F78" s="20">
        <f>SUM(F2:F77)</f>
        <v>178638</v>
      </c>
      <c r="G78" s="10">
        <f>SUM(G2:G77)</f>
        <v>109</v>
      </c>
    </row>
    <row r="79" spans="1:7" x14ac:dyDescent="0.2">
      <c r="A79" s="7"/>
      <c r="B79" s="3" t="s">
        <v>160</v>
      </c>
      <c r="C79" s="3"/>
    </row>
    <row r="80" spans="1:7" ht="19.5" customHeight="1" x14ac:dyDescent="0.2">
      <c r="A80" s="7"/>
      <c r="B80" s="3" t="s">
        <v>161</v>
      </c>
      <c r="C80" s="3"/>
    </row>
    <row r="81" spans="1:3" x14ac:dyDescent="0.2">
      <c r="A81" s="7"/>
      <c r="B81" s="3"/>
      <c r="C81" s="3"/>
    </row>
  </sheetData>
  <sortState xmlns:xlrd2="http://schemas.microsoft.com/office/spreadsheetml/2017/richdata2" ref="A2:G77">
    <sortCondition ref="A2:A77"/>
  </sortState>
  <phoneticPr fontId="1" type="noConversion"/>
  <conditionalFormatting sqref="C2:C1048576">
    <cfRule type="containsText" dxfId="3" priority="1" operator="containsText" text="Internal">
      <formula>NOT(ISERROR(SEARCH("Internal",C2)))</formula>
    </cfRule>
    <cfRule type="containsText" dxfId="2" priority="2" operator="containsText" text="No">
      <formula>NOT(ISERROR(SEARCH("No",C2)))</formula>
    </cfRule>
    <cfRule type="containsText" dxfId="1" priority="3" operator="containsText" text="Available">
      <formula>NOT(ISERROR(SEARCH("Available",C2)))</formula>
    </cfRule>
    <cfRule type="containsText" dxfId="0" priority="4" operator="containsText" text="No">
      <formula>NOT(ISERROR(SEARCH("No",C2)))</formula>
    </cfRule>
  </conditionalFormatting>
  <pageMargins left="1" right="1" top="1" bottom="1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0cbd2e-39fb-4abb-a91e-7131f9c74101">
      <Terms xmlns="http://schemas.microsoft.com/office/infopath/2007/PartnerControls"/>
    </lcf76f155ced4ddcb4097134ff3c332f>
    <TaxCatchAll xmlns="ab538e9c-e7de-4520-b108-95897e8b3b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EF904B5D4DE4D91EA6020C3FA0CF5" ma:contentTypeVersion="15" ma:contentTypeDescription="Create a new document." ma:contentTypeScope="" ma:versionID="93200a5384d4ce97c6e55ffeb05bfc45">
  <xsd:schema xmlns:xsd="http://www.w3.org/2001/XMLSchema" xmlns:xs="http://www.w3.org/2001/XMLSchema" xmlns:p="http://schemas.microsoft.com/office/2006/metadata/properties" xmlns:ns2="290cbd2e-39fb-4abb-a91e-7131f9c74101" xmlns:ns3="ab538e9c-e7de-4520-b108-95897e8b3b12" targetNamespace="http://schemas.microsoft.com/office/2006/metadata/properties" ma:root="true" ma:fieldsID="17bd8025f80b230693403354c907ba89" ns2:_="" ns3:_="">
    <xsd:import namespace="290cbd2e-39fb-4abb-a91e-7131f9c74101"/>
    <xsd:import namespace="ab538e9c-e7de-4520-b108-95897e8b3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bd2e-39fb-4abb-a91e-7131f9c74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38e9c-e7de-4520-b108-95897e8b3b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41804c6-837b-43fe-af9e-7bd38f70c0ea}" ma:internalName="TaxCatchAll" ma:showField="CatchAllData" ma:web="ab538e9c-e7de-4520-b108-95897e8b3b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D0A9C-D54B-4BF6-AFE1-CEAF4F63E864}">
  <ds:schemaRefs>
    <ds:schemaRef ds:uri="ab538e9c-e7de-4520-b108-95897e8b3b1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90cbd2e-39fb-4abb-a91e-7131f9c74101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05D5A5-B46B-4F78-8771-33D9711A3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cbd2e-39fb-4abb-a91e-7131f9c74101"/>
    <ds:schemaRef ds:uri="ab538e9c-e7de-4520-b108-95897e8b3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882C9-5D4A-440F-940F-2A2A45778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Polling Places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Polling places</dc:title>
  <dc:subject/>
  <dc:creator>Robert Curtis</dc:creator>
  <cp:keywords/>
  <dc:description/>
  <cp:lastModifiedBy>Phillip Nduoyo</cp:lastModifiedBy>
  <cp:revision/>
  <dcterms:created xsi:type="dcterms:W3CDTF">2023-04-26T10:45:17Z</dcterms:created>
  <dcterms:modified xsi:type="dcterms:W3CDTF">2023-10-02T08:34:13Z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  <property fmtid="{D5CDD505-2E9C-101B-9397-08002B2CF9AE}" pid="3" name="ContentTypeId">
    <vt:lpwstr>0x010100FFDEF904B5D4DE4D91EA6020C3FA0CF5</vt:lpwstr>
  </property>
  <property fmtid="{D5CDD505-2E9C-101B-9397-08002B2CF9AE}" pid="4" name="MediaServiceImageTags">
    <vt:lpwstr/>
  </property>
</Properties>
</file>