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werhamlets2-my.sharepoint.com/personal/phillip_nduoyo_towerhamlets_gov_uk/Documents/Desktop/KELLY MACK STUFF/"/>
    </mc:Choice>
  </mc:AlternateContent>
  <xr:revisionPtr revIDLastSave="1470" documentId="13_ncr:1_{119A77B9-B2CD-4BE0-8787-2B3530A06D9D}" xr6:coauthVersionLast="47" xr6:coauthVersionMax="47" xr10:uidLastSave="{DBCD00D1-FE97-413A-B47E-9AC42A275BE2}"/>
  <bookViews>
    <workbookView xWindow="-120" yWindow="-120" windowWidth="20730" windowHeight="11160" xr2:uid="{3209DBE9-1CDC-4CF4-AD6A-CEA6D84351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4" i="1" l="1"/>
  <c r="E36" i="1"/>
  <c r="E11" i="1"/>
  <c r="E2" i="1"/>
  <c r="E75" i="1"/>
  <c r="E76" i="1"/>
  <c r="E77" i="1"/>
  <c r="E78" i="1"/>
  <c r="E79" i="1"/>
  <c r="E80" i="1"/>
  <c r="E81" i="1"/>
  <c r="E73" i="1"/>
  <c r="E58" i="1"/>
  <c r="E59" i="1"/>
  <c r="E60" i="1"/>
  <c r="E61" i="1"/>
  <c r="E62" i="1"/>
  <c r="E63" i="1"/>
  <c r="E64" i="1"/>
  <c r="E65" i="1"/>
  <c r="E66" i="1"/>
  <c r="E67" i="1"/>
  <c r="E68" i="1"/>
  <c r="E69" i="1"/>
  <c r="E57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40" i="1"/>
  <c r="E32" i="1"/>
  <c r="E33" i="1"/>
  <c r="E34" i="1"/>
  <c r="E35" i="1"/>
  <c r="E31" i="1"/>
  <c r="E21" i="1"/>
  <c r="E22" i="1"/>
  <c r="E23" i="1"/>
  <c r="E24" i="1"/>
  <c r="E25" i="1"/>
  <c r="E26" i="1"/>
  <c r="E27" i="1"/>
  <c r="E20" i="1"/>
  <c r="E3" i="1"/>
  <c r="E5" i="1"/>
  <c r="E6" i="1"/>
  <c r="E7" i="1"/>
  <c r="E8" i="1"/>
  <c r="E9" i="1"/>
  <c r="E10" i="1"/>
  <c r="E12" i="1"/>
  <c r="E13" i="1"/>
  <c r="E14" i="1"/>
  <c r="E15" i="1"/>
  <c r="E16" i="1"/>
  <c r="E82" i="1" l="1"/>
  <c r="E70" i="1"/>
  <c r="E54" i="1"/>
  <c r="E37" i="1"/>
  <c r="E28" i="1"/>
  <c r="E17" i="1"/>
  <c r="B88" i="1" s="1"/>
</calcChain>
</file>

<file path=xl/sharedStrings.xml><?xml version="1.0" encoding="utf-8"?>
<sst xmlns="http://schemas.openxmlformats.org/spreadsheetml/2006/main" count="175" uniqueCount="80">
  <si>
    <t>School Name</t>
  </si>
  <si>
    <t>1st Preference</t>
  </si>
  <si>
    <t>2nd Preference</t>
  </si>
  <si>
    <t>3rd Preference</t>
  </si>
  <si>
    <t>Grand Total</t>
  </si>
  <si>
    <t>Catchment Area</t>
  </si>
  <si>
    <t>Christchurch CofE School</t>
  </si>
  <si>
    <t>Bethnal Green</t>
  </si>
  <si>
    <t>Columbia Primary School</t>
  </si>
  <si>
    <t>Elizabeth Selby Infants School</t>
  </si>
  <si>
    <t>Hague Primary School</t>
  </si>
  <si>
    <t>Kobi Nazrul Primary School</t>
  </si>
  <si>
    <t>Mowlem Primary School</t>
  </si>
  <si>
    <t>Osmani Primary School</t>
  </si>
  <si>
    <t>St Anne’s and Guardian Angels Primary School</t>
  </si>
  <si>
    <t>St Elizabeth Catholic Primary School</t>
  </si>
  <si>
    <t>St John's Church of England Primary School</t>
  </si>
  <si>
    <t>Stewart Headlam Primary School</t>
  </si>
  <si>
    <t>Thomas Buxton Primary School</t>
  </si>
  <si>
    <t>Virginia Primary School</t>
  </si>
  <si>
    <t>William Davis Primary School</t>
  </si>
  <si>
    <t>Bonner Primary School Mile End</t>
  </si>
  <si>
    <t>Bow</t>
  </si>
  <si>
    <t>Chisenhale Primary School</t>
  </si>
  <si>
    <t>Malmesbury Primary School</t>
  </si>
  <si>
    <t>Old Ford Primary - A Paradigm Academy</t>
  </si>
  <si>
    <t>Olga Primary School</t>
  </si>
  <si>
    <t>St Agnes RC Primary School</t>
  </si>
  <si>
    <t>Wellington Primary School</t>
  </si>
  <si>
    <t>Arnhem Wharf</t>
  </si>
  <si>
    <t>Isle of Dogs</t>
  </si>
  <si>
    <t>Cubitt Town Infants School</t>
  </si>
  <si>
    <t>Harbinger Primary School</t>
  </si>
  <si>
    <t>Seven Mills Primary School</t>
  </si>
  <si>
    <t>St Edmund's Catholic School</t>
  </si>
  <si>
    <t xml:space="preserve">St Luke's Church of England Primary School </t>
  </si>
  <si>
    <t>Bygrove Primary School Academy</t>
  </si>
  <si>
    <t>Poplar</t>
  </si>
  <si>
    <t>Culloden Primary - A Paradigm Academy</t>
  </si>
  <si>
    <t>Cyril Jackson Primary School</t>
  </si>
  <si>
    <t>Lansbury Lawrence Primary School</t>
  </si>
  <si>
    <t>Manorfield Primary School</t>
  </si>
  <si>
    <t>Marner Primary School</t>
  </si>
  <si>
    <t>Mayflower Primary School</t>
  </si>
  <si>
    <t>Our Lady and St Joseph Catholic Primary School</t>
  </si>
  <si>
    <t>St Paul with St Luke CofE Primary School</t>
  </si>
  <si>
    <t>St Paul's Way Trust School Academy</t>
  </si>
  <si>
    <t>St Saviour's Church of England Primary School</t>
  </si>
  <si>
    <t>Stebon Primary School Academy</t>
  </si>
  <si>
    <t>The Clara Grant Primary School Academy</t>
  </si>
  <si>
    <t>Woolmore Primary School</t>
  </si>
  <si>
    <t>Bangabandhu Primary School</t>
  </si>
  <si>
    <t>Stepney</t>
  </si>
  <si>
    <t>Cayley Primary School</t>
  </si>
  <si>
    <t>Globe Primary School</t>
  </si>
  <si>
    <t>Halley Primary School</t>
  </si>
  <si>
    <t>John Scurr Primary School</t>
  </si>
  <si>
    <t>Marion Richardson Primary School</t>
  </si>
  <si>
    <t>Sir William Burrough Primary School Academy</t>
  </si>
  <si>
    <t>Solebay Primary - A Paradigm Academy</t>
  </si>
  <si>
    <t>Stepney Park Primary School</t>
  </si>
  <si>
    <t>Bigland Green Primary School</t>
  </si>
  <si>
    <t>Wapping</t>
  </si>
  <si>
    <t>Blue Gate Fields Infant</t>
  </si>
  <si>
    <t>Canon Barnett Primary School</t>
  </si>
  <si>
    <t>English Martyrs Roman Catholic Primary School</t>
  </si>
  <si>
    <t>Harry Gosling Primary School</t>
  </si>
  <si>
    <t>Hermitage Primary School</t>
  </si>
  <si>
    <t>St Mary and St Michael Primary School</t>
  </si>
  <si>
    <t>St Paul's Whitechapel Church of England Primary School</t>
  </si>
  <si>
    <t>St Peter's London Docks CofE Primary School</t>
  </si>
  <si>
    <t>Alice Model Nursery School</t>
  </si>
  <si>
    <t>Old Church Nursery School</t>
  </si>
  <si>
    <t>Rachel Keeling Nursery School</t>
  </si>
  <si>
    <t>Columbia Market Nursery School</t>
  </si>
  <si>
    <t>Children's House Nursery School</t>
  </si>
  <si>
    <t>Ben Jonson Primary School</t>
  </si>
  <si>
    <t xml:space="preserve">Total number of TH schools offers for Nursery 2022 after second round </t>
  </si>
  <si>
    <r>
      <t xml:space="preserve">Total number of TH schools offers for </t>
    </r>
    <r>
      <rPr>
        <b/>
        <sz val="11"/>
        <color theme="1"/>
        <rFont val="Calibri"/>
        <family val="2"/>
        <scheme val="minor"/>
      </rPr>
      <t>Nursery 2022</t>
    </r>
    <r>
      <rPr>
        <sz val="11"/>
        <color theme="1"/>
        <rFont val="Calibri"/>
        <family val="2"/>
        <scheme val="minor"/>
      </rPr>
      <t xml:space="preserve"> on Offer Day</t>
    </r>
  </si>
  <si>
    <r>
      <t xml:space="preserve">Total number of TH schools offers for </t>
    </r>
    <r>
      <rPr>
        <b/>
        <sz val="11"/>
        <color theme="1"/>
        <rFont val="Calibri"/>
        <family val="2"/>
        <scheme val="minor"/>
      </rPr>
      <t>Nursery 2021</t>
    </r>
    <r>
      <rPr>
        <sz val="11"/>
        <color theme="1"/>
        <rFont val="Calibri"/>
        <family val="2"/>
        <scheme val="minor"/>
      </rPr>
      <t xml:space="preserve"> on Offer Day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</si>
</sst>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5288F-B6CD-48DF-85D2-69D59AC8046A}">
  <dimension ref="A1:F90"/>
  <sheetViews>
    <sheetView tabSelected="1" workbookViewId="0">
      <selection activeCell="G84" sqref="G84"/>
    </sheetView>
  </sheetViews>
  <sheetFormatPr defaultRowHeight="15" x14ac:dyDescent="0.25"/>
  <cols>
    <col min="1" max="1" width="66.5703125" bestFit="1" customWidth="1"/>
    <col min="2" max="2" width="14" style="8" bestFit="1" customWidth="1"/>
    <col min="3" max="3" width="14.7109375" style="8" bestFit="1" customWidth="1"/>
    <col min="4" max="4" width="14.28515625" style="8" bestFit="1" customWidth="1"/>
    <col min="5" max="5" width="11.140625" style="7" bestFit="1" customWidth="1"/>
    <col min="6" max="6" width="15.28515625" style="8" bestFit="1" customWidth="1"/>
  </cols>
  <sheetData>
    <row r="1" spans="1:6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25">
      <c r="A2" s="3" t="s">
        <v>6</v>
      </c>
      <c r="B2" s="4">
        <v>13</v>
      </c>
      <c r="C2" s="4">
        <v>0</v>
      </c>
      <c r="D2" s="4">
        <v>0</v>
      </c>
      <c r="E2" s="2">
        <f>SUM(B2:D2)</f>
        <v>13</v>
      </c>
      <c r="F2" s="4" t="s">
        <v>7</v>
      </c>
    </row>
    <row r="3" spans="1:6" x14ac:dyDescent="0.25">
      <c r="A3" s="3" t="s">
        <v>74</v>
      </c>
      <c r="B3" s="4">
        <v>20</v>
      </c>
      <c r="C3" s="4">
        <v>0</v>
      </c>
      <c r="D3" s="4">
        <v>0</v>
      </c>
      <c r="E3" s="2">
        <f t="shared" ref="E3:E16" si="0">SUM(B3:D3)</f>
        <v>20</v>
      </c>
      <c r="F3" s="4" t="s">
        <v>7</v>
      </c>
    </row>
    <row r="4" spans="1:6" x14ac:dyDescent="0.25">
      <c r="A4" s="3" t="s">
        <v>8</v>
      </c>
      <c r="B4" s="4">
        <v>18</v>
      </c>
      <c r="C4" s="4">
        <v>0</v>
      </c>
      <c r="D4" s="4">
        <v>0</v>
      </c>
      <c r="E4" s="2">
        <v>0</v>
      </c>
      <c r="F4" s="4" t="s">
        <v>7</v>
      </c>
    </row>
    <row r="5" spans="1:6" x14ac:dyDescent="0.25">
      <c r="A5" s="3" t="s">
        <v>9</v>
      </c>
      <c r="B5" s="4">
        <v>30</v>
      </c>
      <c r="C5" s="4">
        <v>0</v>
      </c>
      <c r="D5" s="4">
        <v>0</v>
      </c>
      <c r="E5" s="2">
        <f t="shared" si="0"/>
        <v>30</v>
      </c>
      <c r="F5" s="4" t="s">
        <v>7</v>
      </c>
    </row>
    <row r="6" spans="1:6" x14ac:dyDescent="0.25">
      <c r="A6" s="3" t="s">
        <v>10</v>
      </c>
      <c r="B6" s="4">
        <v>15</v>
      </c>
      <c r="C6" s="4">
        <v>0</v>
      </c>
      <c r="D6" s="4">
        <v>0</v>
      </c>
      <c r="E6" s="2">
        <f t="shared" si="0"/>
        <v>15</v>
      </c>
      <c r="F6" s="4" t="s">
        <v>7</v>
      </c>
    </row>
    <row r="7" spans="1:6" x14ac:dyDescent="0.25">
      <c r="A7" s="3" t="s">
        <v>11</v>
      </c>
      <c r="B7" s="4">
        <v>15</v>
      </c>
      <c r="C7" s="4">
        <v>0</v>
      </c>
      <c r="D7" s="4">
        <v>0</v>
      </c>
      <c r="E7" s="2">
        <f t="shared" si="0"/>
        <v>15</v>
      </c>
      <c r="F7" s="4" t="s">
        <v>7</v>
      </c>
    </row>
    <row r="8" spans="1:6" x14ac:dyDescent="0.25">
      <c r="A8" s="3" t="s">
        <v>12</v>
      </c>
      <c r="B8" s="4">
        <v>21</v>
      </c>
      <c r="C8" s="4">
        <v>0</v>
      </c>
      <c r="D8" s="4">
        <v>0</v>
      </c>
      <c r="E8" s="2">
        <f t="shared" si="0"/>
        <v>21</v>
      </c>
      <c r="F8" s="4" t="s">
        <v>7</v>
      </c>
    </row>
    <row r="9" spans="1:6" x14ac:dyDescent="0.25">
      <c r="A9" s="3" t="s">
        <v>13</v>
      </c>
      <c r="B9" s="4">
        <v>29</v>
      </c>
      <c r="C9" s="4">
        <v>0</v>
      </c>
      <c r="D9" s="4">
        <v>0</v>
      </c>
      <c r="E9" s="2">
        <f t="shared" si="0"/>
        <v>29</v>
      </c>
      <c r="F9" s="4" t="s">
        <v>7</v>
      </c>
    </row>
    <row r="10" spans="1:6" x14ac:dyDescent="0.25">
      <c r="A10" s="3" t="s">
        <v>14</v>
      </c>
      <c r="B10" s="4">
        <v>6</v>
      </c>
      <c r="C10" s="4">
        <v>0</v>
      </c>
      <c r="D10" s="4">
        <v>0</v>
      </c>
      <c r="E10" s="2">
        <f t="shared" si="0"/>
        <v>6</v>
      </c>
      <c r="F10" s="4" t="s">
        <v>7</v>
      </c>
    </row>
    <row r="11" spans="1:6" x14ac:dyDescent="0.25">
      <c r="A11" s="3" t="s">
        <v>15</v>
      </c>
      <c r="B11" s="4">
        <v>11</v>
      </c>
      <c r="C11" s="4">
        <v>0</v>
      </c>
      <c r="D11" s="4">
        <v>0</v>
      </c>
      <c r="E11" s="2">
        <f t="shared" si="0"/>
        <v>11</v>
      </c>
      <c r="F11" s="4" t="s">
        <v>7</v>
      </c>
    </row>
    <row r="12" spans="1:6" x14ac:dyDescent="0.25">
      <c r="A12" s="3" t="s">
        <v>16</v>
      </c>
      <c r="B12" s="4">
        <v>8</v>
      </c>
      <c r="C12" s="4">
        <v>0</v>
      </c>
      <c r="D12" s="4">
        <v>0</v>
      </c>
      <c r="E12" s="2">
        <f t="shared" si="0"/>
        <v>8</v>
      </c>
      <c r="F12" s="4" t="s">
        <v>7</v>
      </c>
    </row>
    <row r="13" spans="1:6" x14ac:dyDescent="0.25">
      <c r="A13" s="3" t="s">
        <v>17</v>
      </c>
      <c r="B13" s="4">
        <v>11</v>
      </c>
      <c r="C13" s="4">
        <v>0</v>
      </c>
      <c r="D13" s="4">
        <v>0</v>
      </c>
      <c r="E13" s="2">
        <f t="shared" si="0"/>
        <v>11</v>
      </c>
      <c r="F13" s="4" t="s">
        <v>7</v>
      </c>
    </row>
    <row r="14" spans="1:6" x14ac:dyDescent="0.25">
      <c r="A14" s="3" t="s">
        <v>18</v>
      </c>
      <c r="B14" s="4">
        <v>39</v>
      </c>
      <c r="C14" s="4">
        <v>0</v>
      </c>
      <c r="D14" s="4">
        <v>0</v>
      </c>
      <c r="E14" s="2">
        <f t="shared" si="0"/>
        <v>39</v>
      </c>
      <c r="F14" s="4" t="s">
        <v>7</v>
      </c>
    </row>
    <row r="15" spans="1:6" x14ac:dyDescent="0.25">
      <c r="A15" s="3" t="s">
        <v>19</v>
      </c>
      <c r="B15" s="4">
        <v>18</v>
      </c>
      <c r="C15" s="4">
        <v>0</v>
      </c>
      <c r="D15" s="4">
        <v>0</v>
      </c>
      <c r="E15" s="2">
        <f t="shared" si="0"/>
        <v>18</v>
      </c>
      <c r="F15" s="4" t="s">
        <v>7</v>
      </c>
    </row>
    <row r="16" spans="1:6" x14ac:dyDescent="0.25">
      <c r="A16" s="3" t="s">
        <v>20</v>
      </c>
      <c r="B16" s="4">
        <v>14</v>
      </c>
      <c r="C16" s="4">
        <v>0</v>
      </c>
      <c r="D16" s="4">
        <v>0</v>
      </c>
      <c r="E16" s="2">
        <f t="shared" si="0"/>
        <v>14</v>
      </c>
      <c r="F16" s="4" t="s">
        <v>7</v>
      </c>
    </row>
    <row r="17" spans="1:6" x14ac:dyDescent="0.25">
      <c r="A17" s="5" t="s">
        <v>4</v>
      </c>
      <c r="B17" s="2"/>
      <c r="C17" s="2"/>
      <c r="D17" s="2"/>
      <c r="E17" s="2">
        <f>SUM(E2:E16)</f>
        <v>250</v>
      </c>
      <c r="F17" s="4"/>
    </row>
    <row r="18" spans="1:6" x14ac:dyDescent="0.25">
      <c r="A18" s="13"/>
      <c r="B18" s="11"/>
      <c r="C18" s="11"/>
      <c r="D18" s="11"/>
      <c r="E18" s="12"/>
      <c r="F18" s="11"/>
    </row>
    <row r="19" spans="1:6" x14ac:dyDescent="0.25">
      <c r="A19" s="1" t="s">
        <v>0</v>
      </c>
      <c r="B19" s="2" t="s">
        <v>1</v>
      </c>
      <c r="C19" s="2" t="s">
        <v>2</v>
      </c>
      <c r="D19" s="2" t="s">
        <v>3</v>
      </c>
      <c r="E19" s="2" t="s">
        <v>4</v>
      </c>
      <c r="F19" s="2" t="s">
        <v>5</v>
      </c>
    </row>
    <row r="20" spans="1:6" x14ac:dyDescent="0.25">
      <c r="A20" s="3" t="s">
        <v>21</v>
      </c>
      <c r="B20" s="4">
        <v>31</v>
      </c>
      <c r="C20" s="4">
        <v>0</v>
      </c>
      <c r="D20" s="4">
        <v>0</v>
      </c>
      <c r="E20" s="2">
        <f>SUM(B20:D20)</f>
        <v>31</v>
      </c>
      <c r="F20" s="4" t="s">
        <v>22</v>
      </c>
    </row>
    <row r="21" spans="1:6" x14ac:dyDescent="0.25">
      <c r="A21" s="3" t="s">
        <v>75</v>
      </c>
      <c r="B21" s="4">
        <v>53</v>
      </c>
      <c r="C21" s="4">
        <v>0</v>
      </c>
      <c r="D21" s="4">
        <v>0</v>
      </c>
      <c r="E21" s="2">
        <f t="shared" ref="E21:E27" si="1">SUM(B21:D21)</f>
        <v>53</v>
      </c>
      <c r="F21" s="4" t="s">
        <v>22</v>
      </c>
    </row>
    <row r="22" spans="1:6" x14ac:dyDescent="0.25">
      <c r="A22" s="3" t="s">
        <v>23</v>
      </c>
      <c r="B22" s="4">
        <v>22</v>
      </c>
      <c r="C22" s="4">
        <v>0</v>
      </c>
      <c r="D22" s="4">
        <v>0</v>
      </c>
      <c r="E22" s="2">
        <f t="shared" si="1"/>
        <v>22</v>
      </c>
      <c r="F22" s="4" t="s">
        <v>22</v>
      </c>
    </row>
    <row r="23" spans="1:6" x14ac:dyDescent="0.25">
      <c r="A23" s="3" t="s">
        <v>24</v>
      </c>
      <c r="B23" s="4">
        <v>44</v>
      </c>
      <c r="C23" s="4">
        <v>0</v>
      </c>
      <c r="D23" s="4">
        <v>0</v>
      </c>
      <c r="E23" s="2">
        <f t="shared" si="1"/>
        <v>44</v>
      </c>
      <c r="F23" s="4" t="s">
        <v>22</v>
      </c>
    </row>
    <row r="24" spans="1:6" x14ac:dyDescent="0.25">
      <c r="A24" s="3" t="s">
        <v>25</v>
      </c>
      <c r="B24" s="4">
        <v>76</v>
      </c>
      <c r="C24" s="4">
        <v>0</v>
      </c>
      <c r="D24" s="4">
        <v>0</v>
      </c>
      <c r="E24" s="2">
        <f t="shared" si="1"/>
        <v>76</v>
      </c>
      <c r="F24" s="4" t="s">
        <v>22</v>
      </c>
    </row>
    <row r="25" spans="1:6" x14ac:dyDescent="0.25">
      <c r="A25" s="3" t="s">
        <v>26</v>
      </c>
      <c r="B25" s="4">
        <v>60</v>
      </c>
      <c r="C25" s="4">
        <v>0</v>
      </c>
      <c r="D25" s="4">
        <v>0</v>
      </c>
      <c r="E25" s="2">
        <f t="shared" si="1"/>
        <v>60</v>
      </c>
      <c r="F25" s="4" t="s">
        <v>22</v>
      </c>
    </row>
    <row r="26" spans="1:6" x14ac:dyDescent="0.25">
      <c r="A26" s="3" t="s">
        <v>27</v>
      </c>
      <c r="B26" s="4">
        <v>16</v>
      </c>
      <c r="C26" s="4">
        <v>0</v>
      </c>
      <c r="D26" s="4">
        <v>0</v>
      </c>
      <c r="E26" s="2">
        <f t="shared" si="1"/>
        <v>16</v>
      </c>
      <c r="F26" s="4" t="s">
        <v>22</v>
      </c>
    </row>
    <row r="27" spans="1:6" x14ac:dyDescent="0.25">
      <c r="A27" s="3" t="s">
        <v>28</v>
      </c>
      <c r="B27" s="4">
        <v>21</v>
      </c>
      <c r="C27" s="4">
        <v>0</v>
      </c>
      <c r="D27" s="4">
        <v>0</v>
      </c>
      <c r="E27" s="2">
        <f t="shared" si="1"/>
        <v>21</v>
      </c>
      <c r="F27" s="4" t="s">
        <v>22</v>
      </c>
    </row>
    <row r="28" spans="1:6" x14ac:dyDescent="0.25">
      <c r="A28" s="5" t="s">
        <v>4</v>
      </c>
      <c r="B28" s="2"/>
      <c r="C28" s="2"/>
      <c r="D28" s="2"/>
      <c r="E28" s="2">
        <f>SUM(E20:E27)</f>
        <v>323</v>
      </c>
      <c r="F28" s="4"/>
    </row>
    <row r="29" spans="1:6" x14ac:dyDescent="0.25">
      <c r="A29" s="13"/>
      <c r="B29" s="11"/>
      <c r="C29" s="11"/>
      <c r="D29" s="11"/>
      <c r="E29" s="12"/>
      <c r="F29" s="11"/>
    </row>
    <row r="30" spans="1:6" x14ac:dyDescent="0.25">
      <c r="A30" s="1" t="s">
        <v>0</v>
      </c>
      <c r="B30" s="2" t="s">
        <v>1</v>
      </c>
      <c r="C30" s="2" t="s">
        <v>2</v>
      </c>
      <c r="D30" s="2" t="s">
        <v>3</v>
      </c>
      <c r="E30" s="2" t="s">
        <v>4</v>
      </c>
      <c r="F30" s="2" t="s">
        <v>5</v>
      </c>
    </row>
    <row r="31" spans="1:6" x14ac:dyDescent="0.25">
      <c r="A31" s="3" t="s">
        <v>29</v>
      </c>
      <c r="B31" s="4">
        <v>47</v>
      </c>
      <c r="C31" s="4">
        <v>1</v>
      </c>
      <c r="D31" s="4">
        <v>0</v>
      </c>
      <c r="E31" s="2">
        <f>SUM(B31:D31)</f>
        <v>48</v>
      </c>
      <c r="F31" s="4" t="s">
        <v>30</v>
      </c>
    </row>
    <row r="32" spans="1:6" x14ac:dyDescent="0.25">
      <c r="A32" s="3" t="s">
        <v>31</v>
      </c>
      <c r="B32" s="4">
        <v>70</v>
      </c>
      <c r="C32" s="4">
        <v>2</v>
      </c>
      <c r="D32" s="4">
        <v>1</v>
      </c>
      <c r="E32" s="2">
        <f t="shared" ref="E32:E36" si="2">SUM(B32:D32)</f>
        <v>73</v>
      </c>
      <c r="F32" s="4" t="s">
        <v>30</v>
      </c>
    </row>
    <row r="33" spans="1:6" x14ac:dyDescent="0.25">
      <c r="A33" s="3" t="s">
        <v>32</v>
      </c>
      <c r="B33" s="4">
        <v>26</v>
      </c>
      <c r="C33" s="4">
        <v>1</v>
      </c>
      <c r="D33" s="4">
        <v>1</v>
      </c>
      <c r="E33" s="2">
        <f t="shared" si="2"/>
        <v>28</v>
      </c>
      <c r="F33" s="4" t="s">
        <v>30</v>
      </c>
    </row>
    <row r="34" spans="1:6" x14ac:dyDescent="0.25">
      <c r="A34" s="3" t="s">
        <v>33</v>
      </c>
      <c r="B34" s="4">
        <v>28</v>
      </c>
      <c r="C34" s="4">
        <v>2</v>
      </c>
      <c r="D34" s="4">
        <v>0</v>
      </c>
      <c r="E34" s="2">
        <f t="shared" si="2"/>
        <v>30</v>
      </c>
      <c r="F34" s="4" t="s">
        <v>30</v>
      </c>
    </row>
    <row r="35" spans="1:6" x14ac:dyDescent="0.25">
      <c r="A35" s="3" t="s">
        <v>34</v>
      </c>
      <c r="B35" s="4">
        <v>23</v>
      </c>
      <c r="C35" s="4">
        <v>0</v>
      </c>
      <c r="D35" s="4">
        <v>0</v>
      </c>
      <c r="E35" s="2">
        <f t="shared" si="2"/>
        <v>23</v>
      </c>
      <c r="F35" s="4" t="s">
        <v>30</v>
      </c>
    </row>
    <row r="36" spans="1:6" x14ac:dyDescent="0.25">
      <c r="A36" s="3" t="s">
        <v>35</v>
      </c>
      <c r="B36" s="4">
        <v>39</v>
      </c>
      <c r="C36" s="4">
        <v>4</v>
      </c>
      <c r="D36" s="4">
        <v>2</v>
      </c>
      <c r="E36" s="2">
        <f t="shared" si="2"/>
        <v>45</v>
      </c>
      <c r="F36" s="4" t="s">
        <v>30</v>
      </c>
    </row>
    <row r="37" spans="1:6" x14ac:dyDescent="0.25">
      <c r="A37" s="5" t="s">
        <v>4</v>
      </c>
      <c r="B37" s="2"/>
      <c r="C37" s="2"/>
      <c r="D37" s="2"/>
      <c r="E37" s="2">
        <f>SUM(E31:E36)</f>
        <v>247</v>
      </c>
      <c r="F37" s="4"/>
    </row>
    <row r="38" spans="1:6" x14ac:dyDescent="0.25">
      <c r="A38" s="13"/>
      <c r="B38" s="11"/>
      <c r="C38" s="11"/>
      <c r="D38" s="11"/>
      <c r="E38" s="12"/>
      <c r="F38" s="11"/>
    </row>
    <row r="39" spans="1:6" x14ac:dyDescent="0.25">
      <c r="A39" s="1" t="s">
        <v>0</v>
      </c>
      <c r="B39" s="2" t="s">
        <v>1</v>
      </c>
      <c r="C39" s="2" t="s">
        <v>2</v>
      </c>
      <c r="D39" s="2" t="s">
        <v>3</v>
      </c>
      <c r="E39" s="2" t="s">
        <v>4</v>
      </c>
      <c r="F39" s="2" t="s">
        <v>5</v>
      </c>
    </row>
    <row r="40" spans="1:6" x14ac:dyDescent="0.25">
      <c r="A40" s="3" t="s">
        <v>36</v>
      </c>
      <c r="B40" s="4">
        <v>29</v>
      </c>
      <c r="C40" s="4">
        <v>7</v>
      </c>
      <c r="D40" s="4">
        <v>0</v>
      </c>
      <c r="E40" s="2">
        <f>SUM(B40:D40)</f>
        <v>36</v>
      </c>
      <c r="F40" s="4" t="s">
        <v>37</v>
      </c>
    </row>
    <row r="41" spans="1:6" x14ac:dyDescent="0.25">
      <c r="A41" s="3" t="s">
        <v>38</v>
      </c>
      <c r="B41" s="4">
        <v>66</v>
      </c>
      <c r="C41" s="4">
        <v>3</v>
      </c>
      <c r="D41" s="4">
        <v>1</v>
      </c>
      <c r="E41" s="2">
        <f t="shared" ref="E41:E53" si="3">SUM(B41:D41)</f>
        <v>70</v>
      </c>
      <c r="F41" s="4" t="s">
        <v>37</v>
      </c>
    </row>
    <row r="42" spans="1:6" x14ac:dyDescent="0.25">
      <c r="A42" s="3" t="s">
        <v>39</v>
      </c>
      <c r="B42" s="4">
        <v>43</v>
      </c>
      <c r="C42" s="4">
        <v>4</v>
      </c>
      <c r="D42" s="4">
        <v>0</v>
      </c>
      <c r="E42" s="2">
        <f t="shared" si="3"/>
        <v>47</v>
      </c>
      <c r="F42" s="4" t="s">
        <v>37</v>
      </c>
    </row>
    <row r="43" spans="1:6" x14ac:dyDescent="0.25">
      <c r="A43" s="3" t="s">
        <v>40</v>
      </c>
      <c r="B43" s="4">
        <v>33</v>
      </c>
      <c r="C43" s="4">
        <v>0</v>
      </c>
      <c r="D43" s="4">
        <v>0</v>
      </c>
      <c r="E43" s="2">
        <f t="shared" si="3"/>
        <v>33</v>
      </c>
      <c r="F43" s="4" t="s">
        <v>37</v>
      </c>
    </row>
    <row r="44" spans="1:6" x14ac:dyDescent="0.25">
      <c r="A44" s="3" t="s">
        <v>41</v>
      </c>
      <c r="B44" s="4">
        <v>33</v>
      </c>
      <c r="C44" s="4">
        <v>0</v>
      </c>
      <c r="D44" s="4">
        <v>0</v>
      </c>
      <c r="E44" s="2">
        <f t="shared" si="3"/>
        <v>33</v>
      </c>
      <c r="F44" s="4" t="s">
        <v>37</v>
      </c>
    </row>
    <row r="45" spans="1:6" x14ac:dyDescent="0.25">
      <c r="A45" s="3" t="s">
        <v>42</v>
      </c>
      <c r="B45" s="4">
        <v>40</v>
      </c>
      <c r="C45" s="4">
        <v>0</v>
      </c>
      <c r="D45" s="4">
        <v>0</v>
      </c>
      <c r="E45" s="2">
        <f t="shared" si="3"/>
        <v>40</v>
      </c>
      <c r="F45" s="4" t="s">
        <v>37</v>
      </c>
    </row>
    <row r="46" spans="1:6" x14ac:dyDescent="0.25">
      <c r="A46" s="3" t="s">
        <v>43</v>
      </c>
      <c r="B46" s="4">
        <v>50</v>
      </c>
      <c r="C46" s="4">
        <v>0</v>
      </c>
      <c r="D46" s="4">
        <v>0</v>
      </c>
      <c r="E46" s="2">
        <f t="shared" si="3"/>
        <v>50</v>
      </c>
      <c r="F46" s="4" t="s">
        <v>37</v>
      </c>
    </row>
    <row r="47" spans="1:6" x14ac:dyDescent="0.25">
      <c r="A47" s="3" t="s">
        <v>44</v>
      </c>
      <c r="B47" s="4">
        <v>45</v>
      </c>
      <c r="C47" s="4">
        <v>3</v>
      </c>
      <c r="D47" s="4">
        <v>0</v>
      </c>
      <c r="E47" s="2">
        <f t="shared" si="3"/>
        <v>48</v>
      </c>
      <c r="F47" s="4" t="s">
        <v>37</v>
      </c>
    </row>
    <row r="48" spans="1:6" x14ac:dyDescent="0.25">
      <c r="A48" s="3" t="s">
        <v>45</v>
      </c>
      <c r="B48" s="4">
        <v>22</v>
      </c>
      <c r="C48" s="4">
        <v>0</v>
      </c>
      <c r="D48" s="4">
        <v>0</v>
      </c>
      <c r="E48" s="2">
        <f t="shared" si="3"/>
        <v>22</v>
      </c>
      <c r="F48" s="4" t="s">
        <v>37</v>
      </c>
    </row>
    <row r="49" spans="1:6" x14ac:dyDescent="0.25">
      <c r="A49" s="3" t="s">
        <v>46</v>
      </c>
      <c r="B49" s="4">
        <v>36</v>
      </c>
      <c r="C49" s="4">
        <v>1</v>
      </c>
      <c r="D49" s="4">
        <v>0</v>
      </c>
      <c r="E49" s="2">
        <f t="shared" si="3"/>
        <v>37</v>
      </c>
      <c r="F49" s="4" t="s">
        <v>37</v>
      </c>
    </row>
    <row r="50" spans="1:6" x14ac:dyDescent="0.25">
      <c r="A50" s="3" t="s">
        <v>47</v>
      </c>
      <c r="B50" s="4">
        <v>26</v>
      </c>
      <c r="C50" s="4">
        <v>1</v>
      </c>
      <c r="D50" s="4">
        <v>1</v>
      </c>
      <c r="E50" s="2">
        <f t="shared" si="3"/>
        <v>28</v>
      </c>
      <c r="F50" s="4" t="s">
        <v>37</v>
      </c>
    </row>
    <row r="51" spans="1:6" x14ac:dyDescent="0.25">
      <c r="A51" s="3" t="s">
        <v>48</v>
      </c>
      <c r="B51" s="4">
        <v>49</v>
      </c>
      <c r="C51" s="4">
        <v>2</v>
      </c>
      <c r="D51" s="4">
        <v>0</v>
      </c>
      <c r="E51" s="2">
        <f t="shared" si="3"/>
        <v>51</v>
      </c>
      <c r="F51" s="4" t="s">
        <v>37</v>
      </c>
    </row>
    <row r="52" spans="1:6" x14ac:dyDescent="0.25">
      <c r="A52" s="3" t="s">
        <v>49</v>
      </c>
      <c r="B52" s="4">
        <v>39</v>
      </c>
      <c r="C52" s="4">
        <v>0</v>
      </c>
      <c r="D52" s="4">
        <v>0</v>
      </c>
      <c r="E52" s="2">
        <f t="shared" si="3"/>
        <v>39</v>
      </c>
      <c r="F52" s="4" t="s">
        <v>37</v>
      </c>
    </row>
    <row r="53" spans="1:6" x14ac:dyDescent="0.25">
      <c r="A53" s="3" t="s">
        <v>50</v>
      </c>
      <c r="B53" s="4">
        <v>51</v>
      </c>
      <c r="C53" s="4">
        <v>1</v>
      </c>
      <c r="D53" s="4">
        <v>0</v>
      </c>
      <c r="E53" s="2">
        <f t="shared" si="3"/>
        <v>52</v>
      </c>
      <c r="F53" s="4" t="s">
        <v>37</v>
      </c>
    </row>
    <row r="54" spans="1:6" x14ac:dyDescent="0.25">
      <c r="A54" s="5" t="s">
        <v>4</v>
      </c>
      <c r="B54" s="2"/>
      <c r="C54" s="2"/>
      <c r="D54" s="2"/>
      <c r="E54" s="2">
        <f>SUM(E40:E53)</f>
        <v>586</v>
      </c>
      <c r="F54" s="4"/>
    </row>
    <row r="55" spans="1:6" x14ac:dyDescent="0.25">
      <c r="A55" s="13"/>
      <c r="B55" s="11"/>
      <c r="C55" s="11"/>
      <c r="D55" s="11"/>
      <c r="E55" s="12"/>
      <c r="F55" s="11"/>
    </row>
    <row r="56" spans="1:6" x14ac:dyDescent="0.25">
      <c r="A56" s="1" t="s">
        <v>0</v>
      </c>
      <c r="B56" s="2" t="s">
        <v>1</v>
      </c>
      <c r="C56" s="2" t="s">
        <v>2</v>
      </c>
      <c r="D56" s="2" t="s">
        <v>3</v>
      </c>
      <c r="E56" s="2" t="s">
        <v>4</v>
      </c>
      <c r="F56" s="2" t="s">
        <v>5</v>
      </c>
    </row>
    <row r="57" spans="1:6" x14ac:dyDescent="0.25">
      <c r="A57" s="9" t="s">
        <v>71</v>
      </c>
      <c r="B57" s="10">
        <v>15</v>
      </c>
      <c r="C57" s="10">
        <v>0</v>
      </c>
      <c r="D57" s="10">
        <v>0</v>
      </c>
      <c r="E57" s="2">
        <f>SUM(B57:D57)</f>
        <v>15</v>
      </c>
      <c r="F57" s="4" t="s">
        <v>52</v>
      </c>
    </row>
    <row r="58" spans="1:6" x14ac:dyDescent="0.25">
      <c r="A58" s="3" t="s">
        <v>51</v>
      </c>
      <c r="B58" s="10">
        <v>26</v>
      </c>
      <c r="C58" s="10">
        <v>0</v>
      </c>
      <c r="D58" s="10">
        <v>0</v>
      </c>
      <c r="E58" s="2">
        <f t="shared" ref="E58:E69" si="4">SUM(B58:D58)</f>
        <v>26</v>
      </c>
      <c r="F58" s="4" t="s">
        <v>52</v>
      </c>
    </row>
    <row r="59" spans="1:6" x14ac:dyDescent="0.25">
      <c r="A59" s="3" t="s">
        <v>76</v>
      </c>
      <c r="B59" s="10">
        <v>41</v>
      </c>
      <c r="C59" s="10">
        <v>0</v>
      </c>
      <c r="D59" s="10">
        <v>0</v>
      </c>
      <c r="E59" s="2">
        <f t="shared" si="4"/>
        <v>41</v>
      </c>
      <c r="F59" s="4" t="s">
        <v>52</v>
      </c>
    </row>
    <row r="60" spans="1:6" x14ac:dyDescent="0.25">
      <c r="A60" s="3" t="s">
        <v>53</v>
      </c>
      <c r="B60" s="10">
        <v>26</v>
      </c>
      <c r="C60" s="10">
        <v>1</v>
      </c>
      <c r="D60" s="10">
        <v>0</v>
      </c>
      <c r="E60" s="2">
        <f t="shared" si="4"/>
        <v>27</v>
      </c>
      <c r="F60" s="4" t="s">
        <v>52</v>
      </c>
    </row>
    <row r="61" spans="1:6" x14ac:dyDescent="0.25">
      <c r="A61" s="3" t="s">
        <v>54</v>
      </c>
      <c r="B61" s="10">
        <v>27</v>
      </c>
      <c r="C61" s="10">
        <v>0</v>
      </c>
      <c r="D61" s="10">
        <v>0</v>
      </c>
      <c r="E61" s="2">
        <f t="shared" si="4"/>
        <v>27</v>
      </c>
      <c r="F61" s="4" t="s">
        <v>52</v>
      </c>
    </row>
    <row r="62" spans="1:6" x14ac:dyDescent="0.25">
      <c r="A62" s="3" t="s">
        <v>55</v>
      </c>
      <c r="B62" s="10">
        <v>16</v>
      </c>
      <c r="C62" s="10">
        <v>0</v>
      </c>
      <c r="D62" s="10">
        <v>0</v>
      </c>
      <c r="E62" s="2">
        <f t="shared" si="4"/>
        <v>16</v>
      </c>
      <c r="F62" s="4" t="s">
        <v>52</v>
      </c>
    </row>
    <row r="63" spans="1:6" x14ac:dyDescent="0.25">
      <c r="A63" s="3" t="s">
        <v>56</v>
      </c>
      <c r="B63" s="10">
        <v>36</v>
      </c>
      <c r="C63" s="10">
        <v>0</v>
      </c>
      <c r="D63" s="10">
        <v>0</v>
      </c>
      <c r="E63" s="2">
        <f t="shared" si="4"/>
        <v>36</v>
      </c>
      <c r="F63" s="4" t="s">
        <v>52</v>
      </c>
    </row>
    <row r="64" spans="1:6" x14ac:dyDescent="0.25">
      <c r="A64" s="3" t="s">
        <v>57</v>
      </c>
      <c r="B64" s="10">
        <v>31</v>
      </c>
      <c r="C64" s="10">
        <v>2</v>
      </c>
      <c r="D64" s="10">
        <v>0</v>
      </c>
      <c r="E64" s="2">
        <f t="shared" si="4"/>
        <v>33</v>
      </c>
      <c r="F64" s="4" t="s">
        <v>52</v>
      </c>
    </row>
    <row r="65" spans="1:6" x14ac:dyDescent="0.25">
      <c r="A65" s="9" t="s">
        <v>72</v>
      </c>
      <c r="B65" s="10">
        <v>27</v>
      </c>
      <c r="C65" s="10">
        <v>3</v>
      </c>
      <c r="D65" s="10">
        <v>0</v>
      </c>
      <c r="E65" s="2">
        <f t="shared" si="4"/>
        <v>30</v>
      </c>
      <c r="F65" s="4" t="s">
        <v>52</v>
      </c>
    </row>
    <row r="66" spans="1:6" x14ac:dyDescent="0.25">
      <c r="A66" s="9" t="s">
        <v>73</v>
      </c>
      <c r="B66" s="10">
        <v>33</v>
      </c>
      <c r="C66" s="10">
        <v>0</v>
      </c>
      <c r="D66" s="10">
        <v>0</v>
      </c>
      <c r="E66" s="2">
        <f t="shared" si="4"/>
        <v>33</v>
      </c>
      <c r="F66" s="4" t="s">
        <v>52</v>
      </c>
    </row>
    <row r="67" spans="1:6" x14ac:dyDescent="0.25">
      <c r="A67" s="3" t="s">
        <v>58</v>
      </c>
      <c r="B67" s="10">
        <v>38</v>
      </c>
      <c r="C67" s="10">
        <v>2</v>
      </c>
      <c r="D67" s="10">
        <v>0</v>
      </c>
      <c r="E67" s="2">
        <f t="shared" si="4"/>
        <v>40</v>
      </c>
      <c r="F67" s="4" t="s">
        <v>52</v>
      </c>
    </row>
    <row r="68" spans="1:6" x14ac:dyDescent="0.25">
      <c r="A68" s="3" t="s">
        <v>59</v>
      </c>
      <c r="B68" s="10">
        <v>8</v>
      </c>
      <c r="C68" s="10">
        <v>0</v>
      </c>
      <c r="D68" s="10">
        <v>0</v>
      </c>
      <c r="E68" s="2">
        <f t="shared" si="4"/>
        <v>8</v>
      </c>
      <c r="F68" s="4" t="s">
        <v>52</v>
      </c>
    </row>
    <row r="69" spans="1:6" x14ac:dyDescent="0.25">
      <c r="A69" s="3" t="s">
        <v>60</v>
      </c>
      <c r="B69" s="10">
        <v>81</v>
      </c>
      <c r="C69" s="10">
        <v>0</v>
      </c>
      <c r="D69" s="10">
        <v>0</v>
      </c>
      <c r="E69" s="2">
        <f t="shared" si="4"/>
        <v>81</v>
      </c>
      <c r="F69" s="4" t="s">
        <v>52</v>
      </c>
    </row>
    <row r="70" spans="1:6" x14ac:dyDescent="0.25">
      <c r="A70" s="5" t="s">
        <v>4</v>
      </c>
      <c r="B70" s="2"/>
      <c r="C70" s="2"/>
      <c r="D70" s="2"/>
      <c r="E70" s="2">
        <f>SUM(E57:E69)</f>
        <v>413</v>
      </c>
      <c r="F70" s="4"/>
    </row>
    <row r="71" spans="1:6" x14ac:dyDescent="0.25">
      <c r="A71" s="6"/>
    </row>
    <row r="72" spans="1:6" x14ac:dyDescent="0.25">
      <c r="A72" s="1" t="s">
        <v>0</v>
      </c>
      <c r="B72" s="2" t="s">
        <v>1</v>
      </c>
      <c r="C72" s="2" t="s">
        <v>2</v>
      </c>
      <c r="D72" s="2" t="s">
        <v>3</v>
      </c>
      <c r="E72" s="2" t="s">
        <v>4</v>
      </c>
      <c r="F72" s="2" t="s">
        <v>5</v>
      </c>
    </row>
    <row r="73" spans="1:6" x14ac:dyDescent="0.25">
      <c r="A73" s="3" t="s">
        <v>61</v>
      </c>
      <c r="B73" s="4">
        <v>70</v>
      </c>
      <c r="C73" s="4">
        <v>5</v>
      </c>
      <c r="D73" s="4">
        <v>0</v>
      </c>
      <c r="E73" s="2">
        <f>SUM(B73:D73)</f>
        <v>75</v>
      </c>
      <c r="F73" s="4" t="s">
        <v>62</v>
      </c>
    </row>
    <row r="74" spans="1:6" x14ac:dyDescent="0.25">
      <c r="A74" s="3" t="s">
        <v>63</v>
      </c>
      <c r="B74" s="4">
        <v>59</v>
      </c>
      <c r="C74" s="4">
        <v>1</v>
      </c>
      <c r="D74" s="4">
        <v>0</v>
      </c>
      <c r="E74" s="2">
        <f t="shared" ref="E74:E81" si="5">SUM(B74:D74)</f>
        <v>60</v>
      </c>
      <c r="F74" s="4" t="s">
        <v>62</v>
      </c>
    </row>
    <row r="75" spans="1:6" x14ac:dyDescent="0.25">
      <c r="A75" s="3" t="s">
        <v>64</v>
      </c>
      <c r="B75" s="4">
        <v>10</v>
      </c>
      <c r="C75" s="4">
        <v>0</v>
      </c>
      <c r="D75" s="4">
        <v>0</v>
      </c>
      <c r="E75" s="2">
        <f t="shared" si="5"/>
        <v>10</v>
      </c>
      <c r="F75" s="4" t="s">
        <v>62</v>
      </c>
    </row>
    <row r="76" spans="1:6" x14ac:dyDescent="0.25">
      <c r="A76" s="3" t="s">
        <v>65</v>
      </c>
      <c r="B76" s="4">
        <v>12</v>
      </c>
      <c r="C76" s="4">
        <v>1</v>
      </c>
      <c r="D76" s="4">
        <v>0</v>
      </c>
      <c r="E76" s="2">
        <f t="shared" si="5"/>
        <v>13</v>
      </c>
      <c r="F76" s="4" t="s">
        <v>62</v>
      </c>
    </row>
    <row r="77" spans="1:6" x14ac:dyDescent="0.25">
      <c r="A77" s="3" t="s">
        <v>66</v>
      </c>
      <c r="B77" s="4">
        <v>45</v>
      </c>
      <c r="C77" s="4">
        <v>0</v>
      </c>
      <c r="D77" s="4">
        <v>0</v>
      </c>
      <c r="E77" s="2">
        <f t="shared" si="5"/>
        <v>45</v>
      </c>
      <c r="F77" s="4" t="s">
        <v>62</v>
      </c>
    </row>
    <row r="78" spans="1:6" x14ac:dyDescent="0.25">
      <c r="A78" s="3" t="s">
        <v>67</v>
      </c>
      <c r="B78" s="4">
        <v>22</v>
      </c>
      <c r="C78" s="4">
        <v>2</v>
      </c>
      <c r="D78" s="4">
        <v>0</v>
      </c>
      <c r="E78" s="2">
        <f t="shared" si="5"/>
        <v>24</v>
      </c>
      <c r="F78" s="4" t="s">
        <v>62</v>
      </c>
    </row>
    <row r="79" spans="1:6" x14ac:dyDescent="0.25">
      <c r="A79" s="3" t="s">
        <v>68</v>
      </c>
      <c r="B79" s="4">
        <v>29</v>
      </c>
      <c r="C79" s="4">
        <v>0</v>
      </c>
      <c r="D79" s="4">
        <v>0</v>
      </c>
      <c r="E79" s="2">
        <f t="shared" si="5"/>
        <v>29</v>
      </c>
      <c r="F79" s="4" t="s">
        <v>62</v>
      </c>
    </row>
    <row r="80" spans="1:6" x14ac:dyDescent="0.25">
      <c r="A80" s="3" t="s">
        <v>69</v>
      </c>
      <c r="B80" s="4">
        <v>25</v>
      </c>
      <c r="C80" s="4">
        <v>0</v>
      </c>
      <c r="D80" s="4">
        <v>0</v>
      </c>
      <c r="E80" s="2">
        <f t="shared" si="5"/>
        <v>25</v>
      </c>
      <c r="F80" s="4" t="s">
        <v>62</v>
      </c>
    </row>
    <row r="81" spans="1:6" x14ac:dyDescent="0.25">
      <c r="A81" s="3" t="s">
        <v>70</v>
      </c>
      <c r="B81" s="4">
        <v>30</v>
      </c>
      <c r="C81" s="4">
        <v>0</v>
      </c>
      <c r="D81" s="4">
        <v>0</v>
      </c>
      <c r="E81" s="2">
        <f t="shared" si="5"/>
        <v>30</v>
      </c>
      <c r="F81" s="4" t="s">
        <v>62</v>
      </c>
    </row>
    <row r="82" spans="1:6" x14ac:dyDescent="0.25">
      <c r="A82" s="5" t="s">
        <v>4</v>
      </c>
      <c r="B82" s="2"/>
      <c r="C82" s="2"/>
      <c r="D82" s="2"/>
      <c r="E82" s="2">
        <f>SUM(E73:E81)</f>
        <v>311</v>
      </c>
      <c r="F82" s="2"/>
    </row>
    <row r="88" spans="1:6" x14ac:dyDescent="0.25">
      <c r="A88" s="5" t="s">
        <v>77</v>
      </c>
      <c r="B88" s="2">
        <f>SUM(E17+E28+E37+E54+E70+E82)</f>
        <v>2130</v>
      </c>
      <c r="C88" s="11"/>
      <c r="D88" s="11"/>
      <c r="E88" s="12"/>
      <c r="F88" s="11"/>
    </row>
    <row r="89" spans="1:6" x14ac:dyDescent="0.25">
      <c r="A89" t="s">
        <v>78</v>
      </c>
      <c r="B89" s="8">
        <v>1994</v>
      </c>
    </row>
    <row r="90" spans="1:6" x14ac:dyDescent="0.25">
      <c r="A90" t="s">
        <v>79</v>
      </c>
      <c r="B90" s="8">
        <v>1950</v>
      </c>
    </row>
  </sheetData>
  <sortState xmlns:xlrd2="http://schemas.microsoft.com/office/spreadsheetml/2017/richdata2" ref="A57:F69">
    <sortCondition ref="A57:A6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a0358b-ecfc-4e45-bc8c-71ba0bd8217c">
      <Terms xmlns="http://schemas.microsoft.com/office/infopath/2007/PartnerControls"/>
    </lcf76f155ced4ddcb4097134ff3c332f>
    <TaxCatchAll xmlns="5f843945-7347-4826-a579-b398510b097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B2D883535EE64CBB9E265E445DFD17" ma:contentTypeVersion="16" ma:contentTypeDescription="Create a new document." ma:contentTypeScope="" ma:versionID="5328b10380b55f3ffff1e87c3a06fc5a">
  <xsd:schema xmlns:xsd="http://www.w3.org/2001/XMLSchema" xmlns:xs="http://www.w3.org/2001/XMLSchema" xmlns:p="http://schemas.microsoft.com/office/2006/metadata/properties" xmlns:ns2="54a0358b-ecfc-4e45-bc8c-71ba0bd8217c" xmlns:ns3="5f843945-7347-4826-a579-b398510b0974" targetNamespace="http://schemas.microsoft.com/office/2006/metadata/properties" ma:root="true" ma:fieldsID="4e7303e9645ef827b98fe02688b80ec3" ns2:_="" ns3:_="">
    <xsd:import namespace="54a0358b-ecfc-4e45-bc8c-71ba0bd8217c"/>
    <xsd:import namespace="5f843945-7347-4826-a579-b398510b09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0358b-ecfc-4e45-bc8c-71ba0bd821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77725aa-a115-4173-8de3-4bc35a2462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843945-7347-4826-a579-b398510b097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ddbc55-5e7a-4d0d-b4b2-d1a948d487c9}" ma:internalName="TaxCatchAll" ma:showField="CatchAllData" ma:web="5f843945-7347-4826-a579-b398510b09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83DC6E-3A99-428C-B923-A20514028EE9}">
  <ds:schemaRefs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5f843945-7347-4826-a579-b398510b0974"/>
    <ds:schemaRef ds:uri="54a0358b-ecfc-4e45-bc8c-71ba0bd8217c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4C28B22-AA3D-4445-B830-62C975F998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3E8DD9-9850-464A-BD37-DEC69C66C9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a0358b-ecfc-4e45-bc8c-71ba0bd8217c"/>
    <ds:schemaRef ds:uri="5f843945-7347-4826-a579-b398510b09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Item 7 iii Nursery 2022 - Total offers by schools after second round</dc:title>
  <dc:creator>Mohammad Ahmed</dc:creator>
  <cp:lastModifiedBy>Phillip Nduoyo</cp:lastModifiedBy>
  <dcterms:created xsi:type="dcterms:W3CDTF">2021-02-08T16:36:11Z</dcterms:created>
  <dcterms:modified xsi:type="dcterms:W3CDTF">2022-10-14T09:18:31Z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0x01010057B2D883535EE64CBB9E265E445DFD17</vt:lpwstr>
  </property>
  <property fmtid="{D5CDD505-2E9C-101B-9397-08002B2CF9AE}" pid="3" name="MediaServiceImageTags">
    <vt:lpwstr/>
  </property>
</Properties>
</file>