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christopher_philpot_towerhamlets_gov_uk/Documents/Desktop/Schools Forum Oct 19/"/>
    </mc:Choice>
  </mc:AlternateContent>
  <xr:revisionPtr revIDLastSave="0" documentId="8_{9FA3B211-5620-40DA-A71F-B7DDD56F5997}" xr6:coauthVersionLast="45" xr6:coauthVersionMax="45" xr10:uidLastSave="{00000000-0000-0000-0000-000000000000}"/>
  <bookViews>
    <workbookView xWindow="-110" yWindow="-110" windowWidth="19420" windowHeight="10420" tabRatio="864" activeTab="2" xr2:uid="{00000000-000D-0000-FFFF-FFFF00000000}"/>
  </bookViews>
  <sheets>
    <sheet name="Summary" sheetId="1" r:id="rId1"/>
    <sheet name="School Actions" sheetId="16" r:id="rId2"/>
    <sheet name="CFR Budget" sheetId="17" r:id="rId3"/>
    <sheet name="Establishment" sheetId="18" r:id="rId4"/>
    <sheet name="Pupils" sheetId="19" r:id="rId5"/>
    <sheet name="Assumptions" sheetId="21" r:id="rId6"/>
    <sheet name="Documents" sheetId="20" r:id="rId7"/>
  </sheets>
  <definedNames>
    <definedName name="_xlnm.Print_Area" localSheetId="0">Summary!$A$1:$H$184</definedName>
    <definedName name="_xlnm.Print_Titles" localSheetId="1">'School Actions'!$12:$13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8" l="1"/>
  <c r="D28" i="18"/>
  <c r="E26" i="18"/>
  <c r="F26" i="18"/>
  <c r="G26" i="18"/>
  <c r="H26" i="18"/>
  <c r="D26" i="18"/>
  <c r="E20" i="18"/>
  <c r="F20" i="18"/>
  <c r="G20" i="18"/>
  <c r="H20" i="18"/>
  <c r="D20" i="18"/>
  <c r="E14" i="18"/>
  <c r="F14" i="18"/>
  <c r="G14" i="18"/>
  <c r="H14" i="18"/>
  <c r="D14" i="18"/>
  <c r="E8" i="18"/>
  <c r="F8" i="18"/>
  <c r="F28" i="18" s="1"/>
  <c r="G8" i="18"/>
  <c r="G28" i="18" s="1"/>
  <c r="H8" i="18"/>
  <c r="H28" i="18" s="1"/>
  <c r="D8" i="18"/>
  <c r="E92" i="1" l="1"/>
  <c r="F92" i="1"/>
  <c r="G92" i="1"/>
  <c r="H92" i="1"/>
  <c r="E93" i="1"/>
  <c r="F93" i="1"/>
  <c r="G93" i="1"/>
  <c r="H93" i="1"/>
  <c r="E94" i="1"/>
  <c r="F94" i="1"/>
  <c r="G94" i="1"/>
  <c r="H94" i="1"/>
  <c r="F91" i="1"/>
  <c r="G91" i="1"/>
  <c r="H91" i="1"/>
  <c r="E91" i="1"/>
  <c r="F90" i="1"/>
  <c r="G90" i="1"/>
  <c r="H90" i="1"/>
  <c r="E90" i="1"/>
  <c r="J63" i="17"/>
  <c r="J27" i="17"/>
  <c r="I63" i="17"/>
  <c r="I27" i="17"/>
  <c r="F123" i="1"/>
  <c r="G110" i="1" s="1"/>
  <c r="G123" i="1"/>
  <c r="H110" i="1" s="1"/>
  <c r="H123" i="1"/>
  <c r="E123" i="1"/>
  <c r="F110" i="1" s="1"/>
  <c r="F89" i="1"/>
  <c r="G89" i="1"/>
  <c r="H89" i="1"/>
  <c r="E89" i="1"/>
  <c r="J65" i="17" l="1"/>
  <c r="H96" i="1"/>
  <c r="F96" i="1"/>
  <c r="G96" i="1"/>
  <c r="I65" i="17"/>
  <c r="E98" i="1"/>
  <c r="E96" i="1"/>
  <c r="E99" i="1" l="1"/>
  <c r="F98" i="1" s="1"/>
  <c r="F99" i="1" s="1"/>
  <c r="G98" i="1" s="1"/>
  <c r="G99" i="1" s="1"/>
  <c r="H98" i="1" s="1"/>
  <c r="H99" i="1" s="1"/>
  <c r="H27" i="17"/>
  <c r="H63" i="17"/>
  <c r="G27" i="17"/>
  <c r="G63" i="17"/>
  <c r="F27" i="17"/>
  <c r="F63" i="17"/>
  <c r="F65" i="17" l="1"/>
  <c r="F67" i="17" s="1"/>
  <c r="G66" i="17" s="1"/>
  <c r="G67" i="17" s="1"/>
  <c r="H66" i="17" s="1"/>
  <c r="H67" i="17" s="1"/>
  <c r="I66" i="17" s="1"/>
  <c r="I67" i="17" s="1"/>
  <c r="J66" i="17" s="1"/>
  <c r="J67" i="17" s="1"/>
  <c r="G65" i="17"/>
  <c r="H65" i="17"/>
</calcChain>
</file>

<file path=xl/sharedStrings.xml><?xml version="1.0" encoding="utf-8"?>
<sst xmlns="http://schemas.openxmlformats.org/spreadsheetml/2006/main" count="356" uniqueCount="282">
  <si>
    <t>School Name</t>
  </si>
  <si>
    <t>All figures should be net of VAT
Positive figures represent expenditure and deficit balances</t>
  </si>
  <si>
    <t>Negative figures represent income and surplus balances</t>
  </si>
  <si>
    <t xml:space="preserve">Income                                     </t>
  </si>
  <si>
    <t>Box No.</t>
  </si>
  <si>
    <t>£</t>
  </si>
  <si>
    <t>I01</t>
  </si>
  <si>
    <t>Funding for sixth form students</t>
  </si>
  <si>
    <t>I02</t>
  </si>
  <si>
    <t>I03</t>
  </si>
  <si>
    <t>I05</t>
  </si>
  <si>
    <t>Other government grants</t>
  </si>
  <si>
    <t>I06</t>
  </si>
  <si>
    <t>I07</t>
  </si>
  <si>
    <t>Income from facilities and services</t>
  </si>
  <si>
    <t>I08</t>
  </si>
  <si>
    <t>Income from catering</t>
  </si>
  <si>
    <t>I09</t>
  </si>
  <si>
    <t>Receipts from supply teacher insurance claims</t>
  </si>
  <si>
    <t>I10</t>
  </si>
  <si>
    <t>Receipts from other insurance claims</t>
  </si>
  <si>
    <t>I11</t>
  </si>
  <si>
    <t>Income from contributions to visits etc.</t>
  </si>
  <si>
    <t>I12</t>
  </si>
  <si>
    <t>I13</t>
  </si>
  <si>
    <t xml:space="preserve">Expenditure                           </t>
  </si>
  <si>
    <t>Teaching staff</t>
  </si>
  <si>
    <t>E01</t>
  </si>
  <si>
    <t>E02</t>
  </si>
  <si>
    <t>Education support staff</t>
  </si>
  <si>
    <t>E03</t>
  </si>
  <si>
    <t>Premises staff</t>
  </si>
  <si>
    <t>E04</t>
  </si>
  <si>
    <t>Administrative &amp; clerical staff</t>
  </si>
  <si>
    <t>E05</t>
  </si>
  <si>
    <t>Catering staff</t>
  </si>
  <si>
    <t>E06</t>
  </si>
  <si>
    <t>Cost of other staff</t>
  </si>
  <si>
    <t>E07</t>
  </si>
  <si>
    <t>Indirect employee expenses</t>
  </si>
  <si>
    <t>E08</t>
  </si>
  <si>
    <t>Staff development &amp; training</t>
  </si>
  <si>
    <t>E09</t>
  </si>
  <si>
    <t>Supply teacher insurance</t>
  </si>
  <si>
    <t>E10</t>
  </si>
  <si>
    <t>Staff related insurance</t>
  </si>
  <si>
    <t>E11</t>
  </si>
  <si>
    <t>Building maintenance and improvement</t>
  </si>
  <si>
    <t>E12</t>
  </si>
  <si>
    <t>Grounds maintenance and improvement</t>
  </si>
  <si>
    <t>E13</t>
  </si>
  <si>
    <t>E14</t>
  </si>
  <si>
    <t>Water &amp; sewerage</t>
  </si>
  <si>
    <t>E15</t>
  </si>
  <si>
    <t>Energy</t>
  </si>
  <si>
    <t>E16</t>
  </si>
  <si>
    <t>Rates</t>
  </si>
  <si>
    <t>E17</t>
  </si>
  <si>
    <t>Other occupation costs</t>
  </si>
  <si>
    <t>E18</t>
  </si>
  <si>
    <t>Learning resources (not ICT)</t>
  </si>
  <si>
    <t>E19</t>
  </si>
  <si>
    <t>ICT learning resources</t>
  </si>
  <si>
    <t>E20</t>
  </si>
  <si>
    <t>Exam fees</t>
  </si>
  <si>
    <t>E21</t>
  </si>
  <si>
    <t>Administrative supplies</t>
  </si>
  <si>
    <t>E22</t>
  </si>
  <si>
    <t>Other insurance premiums</t>
  </si>
  <si>
    <t>E23</t>
  </si>
  <si>
    <t>Special facilities</t>
  </si>
  <si>
    <t>E24</t>
  </si>
  <si>
    <t>Catering supplies</t>
  </si>
  <si>
    <t>E25</t>
  </si>
  <si>
    <t>E26</t>
  </si>
  <si>
    <t>E27</t>
  </si>
  <si>
    <t>E28</t>
  </si>
  <si>
    <t>E29</t>
  </si>
  <si>
    <t>E30</t>
  </si>
  <si>
    <t>Total Expenditure</t>
  </si>
  <si>
    <t>LICENSED DEFICIT</t>
  </si>
  <si>
    <t>RECOVERY PLAN</t>
  </si>
  <si>
    <t>Guidance Notes</t>
  </si>
  <si>
    <t>Details</t>
  </si>
  <si>
    <t>PROPOSED DEFICIT RECOVERY PLAN</t>
  </si>
  <si>
    <t>B01+B02</t>
  </si>
  <si>
    <r>
      <t xml:space="preserve">In year </t>
    </r>
    <r>
      <rPr>
        <u/>
        <sz val="6"/>
        <rFont val="Arial"/>
        <family val="2"/>
      </rPr>
      <t>revenue</t>
    </r>
    <r>
      <rPr>
        <sz val="6"/>
        <rFont val="Arial"/>
        <family val="2"/>
      </rPr>
      <t xml:space="preserve"> balance [(surplus) / deficit]</t>
    </r>
  </si>
  <si>
    <r>
      <t xml:space="preserve">Balance </t>
    </r>
    <r>
      <rPr>
        <b/>
        <sz val="6"/>
        <rFont val="Arial"/>
        <family val="2"/>
      </rPr>
      <t xml:space="preserve">brought </t>
    </r>
    <r>
      <rPr>
        <sz val="6"/>
        <rFont val="Arial"/>
        <family val="2"/>
      </rPr>
      <t>fwd (prev year)</t>
    </r>
  </si>
  <si>
    <r>
      <t xml:space="preserve">Balance </t>
    </r>
    <r>
      <rPr>
        <b/>
        <sz val="6"/>
        <rFont val="Arial"/>
        <family val="2"/>
      </rPr>
      <t xml:space="preserve">carried </t>
    </r>
    <r>
      <rPr>
        <sz val="6"/>
        <rFont val="Arial"/>
        <family val="2"/>
      </rPr>
      <t>fwd (next year)</t>
    </r>
  </si>
  <si>
    <t>Comments on proposed Licensed Deficit Recovery Plan</t>
  </si>
  <si>
    <t>Signed------------------------------------------</t>
  </si>
  <si>
    <t>Signed-----------------------------------------</t>
  </si>
  <si>
    <t>Dated---------------------------------</t>
  </si>
  <si>
    <t xml:space="preserve">Enter details of proposed mechanisms of scrutiny, including the role of the Chair of Governors, </t>
  </si>
  <si>
    <t xml:space="preserve">Also give dates of the Governing Body meetings at which the Licensed Deficit Recovery Plan and </t>
  </si>
  <si>
    <t>the Chair of Finance Committee, Head Teacher and staff with delegated responsibilities.</t>
  </si>
  <si>
    <t>Pupil Premium</t>
  </si>
  <si>
    <t>Other grants and payments received</t>
  </si>
  <si>
    <t>Donations and/or voluntary funds</t>
  </si>
  <si>
    <t>Pupil focused Extended School Funding &amp; Grants</t>
  </si>
  <si>
    <t>Additional Grants for Schools</t>
  </si>
  <si>
    <t>Community Focused School Funding and/or Grants</t>
  </si>
  <si>
    <t>Community Focused School Facilities Income</t>
  </si>
  <si>
    <t>Cleaning &amp; caretaking</t>
  </si>
  <si>
    <t>Bought in professional services – curriculum</t>
  </si>
  <si>
    <t>Bought in professional services - other</t>
  </si>
  <si>
    <t>Loan interest</t>
  </si>
  <si>
    <t>Direct revenue financing (revenue contributions to capital - Match CI04)</t>
  </si>
  <si>
    <t>Community Focused School Staff</t>
  </si>
  <si>
    <t>Community Focused School Costs</t>
  </si>
  <si>
    <t>E31</t>
  </si>
  <si>
    <t>E32</t>
  </si>
  <si>
    <t xml:space="preserve">Total Income </t>
  </si>
  <si>
    <t>I16</t>
  </si>
  <si>
    <t>I17</t>
  </si>
  <si>
    <t>I15</t>
  </si>
  <si>
    <t>I18</t>
  </si>
  <si>
    <t>COMMENTARY</t>
  </si>
  <si>
    <t xml:space="preserve">A brief overview of the plan to be included here. </t>
  </si>
  <si>
    <t>SCHOOL NAME</t>
  </si>
  <si>
    <t>Financial Years Covered</t>
  </si>
  <si>
    <t>School Budget Share</t>
  </si>
  <si>
    <t>School Business Manager</t>
  </si>
  <si>
    <t>Head Teacher</t>
  </si>
  <si>
    <t>Chair of Governors</t>
  </si>
  <si>
    <t>Funded pupil numbers.</t>
  </si>
  <si>
    <t>Total Revenue Income</t>
  </si>
  <si>
    <t>Balance Brought Forward</t>
  </si>
  <si>
    <t xml:space="preserve">School Data </t>
  </si>
  <si>
    <t xml:space="preserve">Projected cumulative deficit if no action taken. </t>
  </si>
  <si>
    <t>Revenue Expenditure if no action taken</t>
  </si>
  <si>
    <t>Year 2</t>
  </si>
  <si>
    <t>Year 1</t>
  </si>
  <si>
    <t>Year 3</t>
  </si>
  <si>
    <t>Year 4</t>
  </si>
  <si>
    <t>Action 2</t>
  </si>
  <si>
    <t>Action 3</t>
  </si>
  <si>
    <t>Action 4</t>
  </si>
  <si>
    <t>Action 5</t>
  </si>
  <si>
    <t>Revised in-year deficit</t>
  </si>
  <si>
    <t>£000</t>
  </si>
  <si>
    <t>Balance Carried Forward</t>
  </si>
  <si>
    <t>Baseline Deficit</t>
  </si>
  <si>
    <t>Baseline deficit (from above)</t>
  </si>
  <si>
    <t xml:space="preserve">If additional cash advances are required please set out below your projections of receipts and repayments.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</si>
  <si>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</si>
  <si>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</si>
  <si>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</si>
  <si>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</si>
  <si>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</si>
  <si>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</si>
  <si>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</si>
  <si>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</si>
  <si>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</si>
  <si>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</si>
  <si>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</si>
  <si>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</si>
  <si>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Month</t>
  </si>
  <si>
    <t>Additional advances should be shown as positive and repayments as negative. By the end of Year 4 all</t>
  </si>
  <si>
    <t>additional advances must be repaid.</t>
  </si>
  <si>
    <t>Total</t>
  </si>
  <si>
    <t>Balance</t>
  </si>
  <si>
    <t>Budget</t>
  </si>
  <si>
    <t>Baseline Budget</t>
  </si>
  <si>
    <t xml:space="preserve">Budget </t>
  </si>
  <si>
    <t xml:space="preserve">DfE No: </t>
  </si>
  <si>
    <t>The school's projected pupil numbers should be shown in the Pupils sheet.</t>
  </si>
  <si>
    <t>Supporting Information.</t>
  </si>
  <si>
    <t>Senior Accountant - Schools</t>
  </si>
  <si>
    <t>Service Head Education &amp; Partnership</t>
  </si>
  <si>
    <t>Divisional Director of Finance, Procurement and Audit</t>
  </si>
  <si>
    <t>Action 1 ((savings -) (additional costs +))</t>
  </si>
  <si>
    <t>Action 1</t>
  </si>
  <si>
    <t>Table will be populated from figures entered in the School Actions sheet.</t>
  </si>
  <si>
    <t>Summary of action to be taken to eliminate deficit (to be completed by the school):</t>
  </si>
  <si>
    <t>Term</t>
  </si>
  <si>
    <t>Summer</t>
  </si>
  <si>
    <t xml:space="preserve">Autumn </t>
  </si>
  <si>
    <t>Spring</t>
  </si>
  <si>
    <t xml:space="preserve">Also give proposed dates of termly meetings with the Schools Finance Team </t>
  </si>
  <si>
    <t>School Cost Centre Code</t>
  </si>
  <si>
    <t>8xxxxx</t>
  </si>
  <si>
    <t>Add actions (and links) as necessary</t>
  </si>
  <si>
    <t>Pupil Number Projections</t>
  </si>
  <si>
    <t>Two Year Olds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</si>
  <si>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</si>
  <si>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</si>
  <si>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</si>
  <si>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</si>
  <si>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</si>
  <si>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</si>
  <si>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</si>
  <si>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</si>
  <si>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</si>
  <si>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Notes</t>
  </si>
  <si>
    <t>3 &amp; 4 year-olds receiving additional 15 Hours</t>
  </si>
  <si>
    <t>3 &amp; 4 year-olds receiving universal 15 Hours</t>
  </si>
  <si>
    <t>Projected in-year deficit in if no action taken.</t>
  </si>
  <si>
    <t xml:space="preserve">      eliminate the accumulated deficit.</t>
  </si>
  <si>
    <t xml:space="preserve">The school's baseline and four year budget projections, in Consistent Financial Reporting (CFR) format, </t>
  </si>
  <si>
    <t>should be shown in the CFR sheet.</t>
  </si>
  <si>
    <t xml:space="preserve">The school's baseline staffing establishment and the planned staffing establishment for each September for </t>
  </si>
  <si>
    <t xml:space="preserve">the years covered should be shown in the Establishment sheet. </t>
  </si>
  <si>
    <t>Revised Budget</t>
  </si>
  <si>
    <t>Staffing Projections</t>
  </si>
  <si>
    <t>Senior Leadership Team</t>
  </si>
  <si>
    <t>Salary Point</t>
  </si>
  <si>
    <t>Role</t>
  </si>
  <si>
    <t>x</t>
  </si>
  <si>
    <t>Teachers</t>
  </si>
  <si>
    <t>Education Support Staff</t>
  </si>
  <si>
    <t>Other Staff</t>
  </si>
  <si>
    <t>Total SLT</t>
  </si>
  <si>
    <t>Total Teachers</t>
  </si>
  <si>
    <t>Total ESS</t>
  </si>
  <si>
    <t>Total Other Staff</t>
  </si>
  <si>
    <t>Total Staffing</t>
  </si>
  <si>
    <t>Cost Including Oncosts</t>
  </si>
  <si>
    <t>Funds delegated by the LA</t>
  </si>
  <si>
    <t>High Needs Top Up funding</t>
  </si>
  <si>
    <t>Supply teaching staff</t>
  </si>
  <si>
    <t>Agency supply teaching staff</t>
  </si>
  <si>
    <t>Scheme for Financing Schools and is embedded here.</t>
  </si>
  <si>
    <r>
      <t xml:space="preserve">Current </t>
    </r>
    <r>
      <rPr>
        <b/>
        <i/>
        <sz val="12"/>
        <rFont val="Arial"/>
        <family val="2"/>
      </rPr>
      <t>Year 1</t>
    </r>
    <r>
      <rPr>
        <b/>
        <sz val="12"/>
        <rFont val="Arial"/>
        <family val="2"/>
      </rPr>
      <t xml:space="preserve"> Data (</t>
    </r>
    <r>
      <rPr>
        <b/>
        <i/>
        <sz val="12"/>
        <rFont val="Arial"/>
        <family val="2"/>
      </rPr>
      <t>Please insert financial year</t>
    </r>
    <r>
      <rPr>
        <b/>
        <sz val="12"/>
        <rFont val="Arial"/>
        <family val="2"/>
      </rPr>
      <t>).</t>
    </r>
  </si>
  <si>
    <r>
      <t>Summary of Action Plan (</t>
    </r>
    <r>
      <rPr>
        <b/>
        <i/>
        <sz val="12"/>
        <rFont val="Arial"/>
        <family val="2"/>
      </rPr>
      <t>Please insert actual financial years</t>
    </r>
    <r>
      <rPr>
        <b/>
        <sz val="12"/>
        <rFont val="Arial"/>
        <family val="2"/>
      </rPr>
      <t>).</t>
    </r>
  </si>
  <si>
    <r>
      <t>Cash Advances and Repayments (</t>
    </r>
    <r>
      <rPr>
        <b/>
        <i/>
        <sz val="12"/>
        <rFont val="Arial"/>
        <family val="2"/>
      </rPr>
      <t>Please insert actual financial years</t>
    </r>
    <r>
      <rPr>
        <b/>
        <sz val="12"/>
        <rFont val="Arial"/>
        <family val="2"/>
      </rPr>
      <t>).</t>
    </r>
  </si>
  <si>
    <r>
      <rPr>
        <i/>
        <sz val="10"/>
        <rFont val="Arial"/>
        <family val="2"/>
      </rPr>
      <t>Year 1</t>
    </r>
    <r>
      <rPr>
        <sz val="10"/>
        <rFont val="Arial"/>
        <family val="2"/>
      </rPr>
      <t xml:space="preserve"> Baseline</t>
    </r>
  </si>
  <si>
    <r>
      <rPr>
        <i/>
        <sz val="10"/>
        <rFont val="Arial"/>
        <family val="2"/>
      </rPr>
      <t>Year 1</t>
    </r>
    <r>
      <rPr>
        <sz val="10"/>
        <rFont val="Arial"/>
        <family val="2"/>
      </rPr>
      <t xml:space="preserve"> Revised</t>
    </r>
  </si>
  <si>
    <r>
      <t>October (</t>
    </r>
    <r>
      <rPr>
        <i/>
        <sz val="10"/>
        <rFont val="Arial"/>
        <family val="2"/>
      </rPr>
      <t>Please enter actual years</t>
    </r>
    <r>
      <rPr>
        <sz val="10"/>
        <rFont val="Arial"/>
        <family val="2"/>
      </rPr>
      <t>)</t>
    </r>
  </si>
  <si>
    <t>Documents</t>
  </si>
  <si>
    <t>Governing Body minutes approving Licensed Deficit application.</t>
  </si>
  <si>
    <t>School Financial Value Standards Dashboard analysis.</t>
  </si>
  <si>
    <t>Please embed as part of application:</t>
  </si>
  <si>
    <t>Please embed following approval:</t>
  </si>
  <si>
    <t>Signed copy of Licensed Deficit Agreement</t>
  </si>
  <si>
    <t>Signed copy of Licensed Deficit Application</t>
  </si>
  <si>
    <t>Note</t>
  </si>
  <si>
    <t>1. Number receiving 15 hours.</t>
  </si>
  <si>
    <t>2. Number receiving universal 15 hours.</t>
  </si>
  <si>
    <t>3. Number receiving additional 15 hours</t>
  </si>
  <si>
    <t>A child receiving 30 hours will be counted in both lines.</t>
  </si>
  <si>
    <t>4. Full-time equivalent.</t>
  </si>
  <si>
    <t>1. Please enter an explanation for each item in your deficit recovery action plan.</t>
  </si>
  <si>
    <t>2. For each item please show the part and full year financial impact of the proposal. As this is being</t>
  </si>
  <si>
    <t>3. Please show savings as negatives and additional costs as positives.</t>
  </si>
  <si>
    <t xml:space="preserve">4. The staffing and financial implications should also be reflected in the CFR Budget and  </t>
  </si>
  <si>
    <t>5. Please enter actual financial years.</t>
  </si>
  <si>
    <t xml:space="preserve">    Establishment sheets. </t>
  </si>
  <si>
    <t xml:space="preserve"> Summary of School Monitoring Procedures.</t>
  </si>
  <si>
    <t>its progress will be monitored. Minutes of meetings may be required by the Schools Finance Team.</t>
  </si>
  <si>
    <t>Confirmation of the Chair of Governors</t>
  </si>
  <si>
    <t xml:space="preserve">The Action Plan and monitoring arrangements set out above have been agreed by the Governing Body. </t>
  </si>
  <si>
    <t>Signed:</t>
  </si>
  <si>
    <t>Insert School Name</t>
  </si>
  <si>
    <t>Chair of Governors:</t>
  </si>
  <si>
    <t xml:space="preserve">    measured against your baseline position please show the impact in each relevant year.</t>
  </si>
  <si>
    <t>Add as necessary and link to Summary of Action Plan in the Summary Sheet.</t>
  </si>
  <si>
    <t>This document should:</t>
  </si>
  <si>
    <t>a)   Set out the Governing Body's action plan to bring annual income and expenditure into line and to</t>
  </si>
  <si>
    <t xml:space="preserve">b)   Set out the arrangements to monitor the delivery of the action plan. </t>
  </si>
  <si>
    <t>c)   Set out the estimated need for additional cash advances and the schedule of repayments.</t>
  </si>
  <si>
    <t>Assumptions.</t>
  </si>
  <si>
    <t>a) Please use the Assumptions Sheet to provide information on the inflation rates used and the basis for</t>
  </si>
  <si>
    <t xml:space="preserve">    estimating future income.</t>
  </si>
  <si>
    <t xml:space="preserve">b) The future of school funding is uncertain but the worse case scenario would be funding reducing at the rate </t>
  </si>
  <si>
    <t>d) Please include incremental drift.</t>
  </si>
  <si>
    <t>Assumptions Sheet.</t>
  </si>
  <si>
    <t>Change in School Budget Share</t>
  </si>
  <si>
    <t>Other staff pension contributions</t>
  </si>
  <si>
    <t>Teacher pay increases</t>
  </si>
  <si>
    <t>Teacher pension contributions</t>
  </si>
  <si>
    <t>Other staff pay increases</t>
  </si>
  <si>
    <t>Other inflation</t>
  </si>
  <si>
    <t>Changes in local income (lettings etc)</t>
  </si>
  <si>
    <t xml:space="preserve">c) Please incorporate the financial implications of the School's Improvement/Development plan and any </t>
  </si>
  <si>
    <t xml:space="preserve">    post Ofsted action plan.</t>
  </si>
  <si>
    <t xml:space="preserve">    of the national Minimum Funding Guarantee (MFG). This is a reduction of 1.5% per pupil per annum</t>
  </si>
  <si>
    <t xml:space="preserve">   (excluding premises led funding).</t>
  </si>
  <si>
    <t>d)   Set out the estimated cost of redundancy/early retirement.</t>
  </si>
  <si>
    <t>Estimated Redundancy/Early Retirement Costs (if known)</t>
  </si>
  <si>
    <t xml:space="preserve">The responsibilities for meeting redundancy/early retirement costs is set out in Annex B of Tower Hamlets' </t>
  </si>
  <si>
    <t xml:space="preserve">Responsibility for meeting redundancy/early retirement costs will be set out in the Licensed Deficit Agreement.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</si>
</sst>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164" formatCode="#,##0.00_ ;[Red]\-#,##0.00\ "/>
    <numFmt numFmtId="165" formatCode="#,##0_ ;[Red]\-#,##0\ "/>
    <numFmt numFmtId="166" formatCode="[Red]\-#,##0.00;[Black]#,##0.00"/>
    <numFmt numFmtId="167" formatCode="[Black]#,##0.00\ ;[Red]\(#,##0.00\)"/>
    <numFmt numFmtId="169" formatCode="[Red]\(#,##0.00\);[Black]#,##0.00\ "/>
    <numFmt numFmtId="170" formatCode="0.0%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64" fontId="2" fillId="0" borderId="0" xfId="0" applyNumberFormat="1" applyFont="1" applyAlignment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164" fontId="1" fillId="0" borderId="0" xfId="0" applyNumberFormat="1" applyFont="1" applyAlignment="1" applyProtection="1"/>
    <xf numFmtId="0" fontId="2" fillId="0" borderId="0" xfId="0" applyFont="1" applyAlignment="1" applyProtection="1">
      <alignment horizontal="left" indent="1"/>
    </xf>
    <xf numFmtId="0" fontId="2" fillId="0" borderId="0" xfId="0" applyFont="1" applyAlignment="1" applyProtection="1"/>
    <xf numFmtId="0" fontId="2" fillId="0" borderId="0" xfId="0" applyFont="1" applyBorder="1" applyProtection="1"/>
    <xf numFmtId="0" fontId="4" fillId="0" borderId="0" xfId="0" applyFont="1" applyAlignment="1" applyProtection="1">
      <alignment horizontal="center" vertical="center"/>
    </xf>
    <xf numFmtId="0" fontId="1" fillId="3" borderId="0" xfId="0" applyFont="1" applyFill="1" applyProtection="1"/>
    <xf numFmtId="0" fontId="1" fillId="3" borderId="0" xfId="0" applyFont="1" applyFill="1" applyBorder="1" applyProtection="1"/>
    <xf numFmtId="164" fontId="2" fillId="0" borderId="0" xfId="0" applyNumberFormat="1" applyFont="1" applyBorder="1" applyAlignment="1" applyProtection="1"/>
    <xf numFmtId="0" fontId="3" fillId="3" borderId="0" xfId="0" applyFont="1" applyFill="1" applyAlignment="1" applyProtection="1">
      <alignment horizontal="left" indent="2"/>
    </xf>
    <xf numFmtId="164" fontId="1" fillId="3" borderId="0" xfId="0" applyNumberFormat="1" applyFont="1" applyFill="1" applyAlignment="1" applyProtection="1"/>
    <xf numFmtId="164" fontId="5" fillId="0" borderId="5" xfId="0" applyNumberFormat="1" applyFont="1" applyBorder="1" applyAlignment="1" applyProtection="1">
      <alignment horizontal="center" wrapText="1"/>
    </xf>
    <xf numFmtId="0" fontId="5" fillId="0" borderId="0" xfId="0" applyFont="1" applyFill="1" applyBorder="1" applyProtection="1"/>
    <xf numFmtId="165" fontId="7" fillId="0" borderId="0" xfId="0" applyNumberFormat="1" applyFont="1" applyProtection="1"/>
    <xf numFmtId="0" fontId="8" fillId="0" borderId="0" xfId="0" applyFont="1" applyProtection="1"/>
    <xf numFmtId="165" fontId="8" fillId="4" borderId="5" xfId="0" applyNumberFormat="1" applyFont="1" applyFill="1" applyBorder="1" applyAlignment="1" applyProtection="1">
      <alignment horizontal="center"/>
    </xf>
    <xf numFmtId="165" fontId="8" fillId="0" borderId="6" xfId="0" applyNumberFormat="1" applyFont="1" applyFill="1" applyBorder="1" applyAlignment="1" applyProtection="1">
      <alignment horizontal="center"/>
    </xf>
    <xf numFmtId="164" fontId="8" fillId="4" borderId="7" xfId="0" applyNumberFormat="1" applyFont="1" applyFill="1" applyBorder="1" applyAlignment="1" applyProtection="1">
      <alignment horizontal="center"/>
    </xf>
    <xf numFmtId="165" fontId="8" fillId="0" borderId="0" xfId="0" applyNumberFormat="1" applyFont="1" applyProtection="1"/>
    <xf numFmtId="165" fontId="8" fillId="0" borderId="7" xfId="0" applyNumberFormat="1" applyFont="1" applyBorder="1" applyAlignment="1" applyProtection="1">
      <alignment horizontal="center"/>
    </xf>
    <xf numFmtId="165" fontId="8" fillId="0" borderId="8" xfId="0" applyNumberFormat="1" applyFont="1" applyFill="1" applyBorder="1" applyAlignment="1" applyProtection="1">
      <alignment horizontal="center"/>
    </xf>
    <xf numFmtId="169" fontId="8" fillId="2" borderId="7" xfId="0" applyNumberFormat="1" applyFont="1" applyFill="1" applyBorder="1" applyAlignment="1" applyProtection="1">
      <protection locked="0"/>
    </xf>
    <xf numFmtId="165" fontId="8" fillId="0" borderId="9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165" fontId="8" fillId="0" borderId="5" xfId="0" applyNumberFormat="1" applyFont="1" applyBorder="1" applyAlignment="1" applyProtection="1">
      <alignment horizontal="center"/>
    </xf>
    <xf numFmtId="165" fontId="8" fillId="0" borderId="10" xfId="0" applyNumberFormat="1" applyFont="1" applyBorder="1" applyAlignment="1" applyProtection="1">
      <alignment horizontal="center"/>
    </xf>
    <xf numFmtId="165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Alignment="1" applyProtection="1"/>
    <xf numFmtId="166" fontId="8" fillId="0" borderId="0" xfId="0" applyNumberFormat="1" applyFont="1" applyAlignment="1" applyProtection="1"/>
    <xf numFmtId="165" fontId="8" fillId="4" borderId="7" xfId="0" applyNumberFormat="1" applyFont="1" applyFill="1" applyBorder="1" applyAlignment="1" applyProtection="1">
      <alignment horizontal="center"/>
    </xf>
    <xf numFmtId="167" fontId="8" fillId="2" borderId="7" xfId="0" applyNumberFormat="1" applyFont="1" applyFill="1" applyBorder="1" applyAlignment="1" applyProtection="1">
      <protection locked="0"/>
    </xf>
    <xf numFmtId="165" fontId="8" fillId="0" borderId="0" xfId="0" applyNumberFormat="1" applyFont="1" applyAlignment="1" applyProtection="1">
      <alignment horizontal="center"/>
    </xf>
    <xf numFmtId="0" fontId="8" fillId="0" borderId="0" xfId="0" applyFont="1" applyFill="1" applyAlignment="1" applyProtection="1">
      <alignment horizontal="left" indent="3"/>
    </xf>
    <xf numFmtId="0" fontId="8" fillId="0" borderId="0" xfId="0" applyFont="1" applyFill="1" applyBorder="1" applyProtection="1"/>
    <xf numFmtId="0" fontId="8" fillId="0" borderId="0" xfId="0" applyFont="1" applyFill="1" applyProtection="1"/>
    <xf numFmtId="164" fontId="8" fillId="0" borderId="0" xfId="0" applyNumberFormat="1" applyFont="1" applyFill="1" applyAlignment="1" applyProtection="1"/>
    <xf numFmtId="0" fontId="2" fillId="0" borderId="14" xfId="0" applyFont="1" applyBorder="1" applyProtection="1"/>
    <xf numFmtId="0" fontId="2" fillId="0" borderId="15" xfId="0" applyFont="1" applyBorder="1" applyProtection="1"/>
    <xf numFmtId="0" fontId="2" fillId="0" borderId="15" xfId="0" applyFont="1" applyFill="1" applyBorder="1" applyProtection="1"/>
    <xf numFmtId="164" fontId="2" fillId="0" borderId="15" xfId="0" applyNumberFormat="1" applyFont="1" applyBorder="1" applyAlignment="1" applyProtection="1"/>
    <xf numFmtId="164" fontId="2" fillId="0" borderId="16" xfId="0" applyNumberFormat="1" applyFont="1" applyBorder="1" applyAlignment="1" applyProtection="1"/>
    <xf numFmtId="0" fontId="2" fillId="0" borderId="17" xfId="0" applyFont="1" applyBorder="1" applyProtection="1"/>
    <xf numFmtId="164" fontId="2" fillId="0" borderId="18" xfId="0" applyNumberFormat="1" applyFont="1" applyBorder="1" applyAlignment="1" applyProtection="1"/>
    <xf numFmtId="0" fontId="2" fillId="0" borderId="19" xfId="0" applyFont="1" applyBorder="1" applyProtection="1"/>
    <xf numFmtId="0" fontId="2" fillId="0" borderId="20" xfId="0" applyFont="1" applyBorder="1" applyProtection="1"/>
    <xf numFmtId="0" fontId="2" fillId="0" borderId="20" xfId="0" applyFont="1" applyFill="1" applyBorder="1" applyProtection="1"/>
    <xf numFmtId="164" fontId="2" fillId="0" borderId="20" xfId="0" applyNumberFormat="1" applyFont="1" applyBorder="1" applyAlignment="1" applyProtection="1"/>
    <xf numFmtId="164" fontId="2" fillId="0" borderId="21" xfId="0" applyNumberFormat="1" applyFont="1" applyBorder="1" applyAlignment="1" applyProtection="1"/>
    <xf numFmtId="0" fontId="1" fillId="2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protection locked="0"/>
    </xf>
    <xf numFmtId="0" fontId="2" fillId="0" borderId="7" xfId="0" applyFont="1" applyBorder="1" applyProtection="1"/>
    <xf numFmtId="0" fontId="10" fillId="0" borderId="0" xfId="0" applyFont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164" fontId="10" fillId="0" borderId="0" xfId="0" applyNumberFormat="1" applyFont="1" applyFill="1" applyAlignment="1" applyProtection="1"/>
    <xf numFmtId="0" fontId="3" fillId="3" borderId="0" xfId="0" applyFont="1" applyFill="1" applyProtection="1"/>
    <xf numFmtId="0" fontId="10" fillId="3" borderId="0" xfId="0" applyFont="1" applyFill="1" applyProtection="1"/>
    <xf numFmtId="0" fontId="10" fillId="3" borderId="0" xfId="0" applyFont="1" applyFill="1" applyBorder="1" applyProtection="1"/>
    <xf numFmtId="164" fontId="10" fillId="3" borderId="0" xfId="0" applyNumberFormat="1" applyFont="1" applyFill="1" applyAlignment="1" applyProtection="1"/>
    <xf numFmtId="0" fontId="10" fillId="0" borderId="0" xfId="0" applyFont="1" applyFill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Alignment="1" applyProtection="1">
      <alignment horizontal="right"/>
    </xf>
    <xf numFmtId="6" fontId="10" fillId="0" borderId="0" xfId="0" applyNumberFormat="1" applyFont="1" applyFill="1" applyAlignment="1" applyProtection="1">
      <alignment horizontal="right"/>
    </xf>
    <xf numFmtId="164" fontId="10" fillId="0" borderId="0" xfId="0" applyNumberFormat="1" applyFont="1" applyAlignment="1" applyProtection="1"/>
    <xf numFmtId="0" fontId="10" fillId="0" borderId="0" xfId="0" applyFont="1" applyAlignment="1" applyProtection="1">
      <alignment horizontal="right"/>
    </xf>
    <xf numFmtId="0" fontId="10" fillId="0" borderId="7" xfId="0" applyFont="1" applyBorder="1" applyProtection="1"/>
    <xf numFmtId="0" fontId="3" fillId="3" borderId="0" xfId="0" applyFont="1" applyFill="1" applyBorder="1" applyAlignment="1" applyProtection="1">
      <alignment horizontal="left"/>
    </xf>
    <xf numFmtId="0" fontId="10" fillId="0" borderId="2" xfId="0" applyFont="1" applyFill="1" applyBorder="1" applyProtection="1"/>
    <xf numFmtId="0" fontId="3" fillId="3" borderId="2" xfId="0" applyFont="1" applyFill="1" applyBorder="1" applyProtection="1"/>
    <xf numFmtId="0" fontId="10" fillId="3" borderId="3" xfId="0" applyFont="1" applyFill="1" applyBorder="1" applyProtection="1"/>
    <xf numFmtId="0" fontId="10" fillId="0" borderId="3" xfId="0" applyFont="1" applyFill="1" applyBorder="1" applyProtection="1"/>
    <xf numFmtId="0" fontId="10" fillId="0" borderId="3" xfId="0" applyFont="1" applyBorder="1" applyProtection="1"/>
    <xf numFmtId="0" fontId="1" fillId="0" borderId="0" xfId="0" applyFont="1" applyFill="1" applyBorder="1" applyAlignment="1" applyProtection="1"/>
    <xf numFmtId="167" fontId="8" fillId="2" borderId="0" xfId="0" applyNumberFormat="1" applyFont="1" applyFill="1" applyBorder="1" applyAlignment="1" applyProtection="1">
      <protection locked="0"/>
    </xf>
    <xf numFmtId="169" fontId="8" fillId="2" borderId="9" xfId="0" applyNumberFormat="1" applyFont="1" applyFill="1" applyBorder="1" applyAlignment="1" applyProtection="1">
      <protection locked="0"/>
    </xf>
    <xf numFmtId="170" fontId="10" fillId="0" borderId="0" xfId="0" applyNumberFormat="1" applyFont="1" applyProtection="1"/>
    <xf numFmtId="3" fontId="10" fillId="0" borderId="0" xfId="0" applyNumberFormat="1" applyFont="1" applyFill="1" applyBorder="1" applyAlignment="1" applyProtection="1">
      <alignment horizontal="left"/>
      <protection locked="0"/>
    </xf>
    <xf numFmtId="3" fontId="10" fillId="0" borderId="0" xfId="0" applyNumberFormat="1" applyFont="1" applyFill="1" applyBorder="1" applyProtection="1"/>
    <xf numFmtId="0" fontId="3" fillId="0" borderId="0" xfId="0" applyFont="1" applyFill="1" applyProtection="1"/>
    <xf numFmtId="0" fontId="3" fillId="0" borderId="0" xfId="0" applyFont="1" applyProtection="1"/>
    <xf numFmtId="0" fontId="0" fillId="0" borderId="0" xfId="0" applyFont="1" applyProtection="1"/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Fill="1" applyBorder="1" applyProtection="1"/>
    <xf numFmtId="164" fontId="13" fillId="0" borderId="0" xfId="0" applyNumberFormat="1" applyFont="1" applyAlignment="1" applyProtection="1"/>
    <xf numFmtId="0" fontId="0" fillId="0" borderId="0" xfId="0" applyFont="1" applyFill="1" applyBorder="1" applyProtection="1"/>
    <xf numFmtId="164" fontId="0" fillId="0" borderId="0" xfId="0" applyNumberFormat="1" applyFont="1" applyAlignment="1" applyProtection="1"/>
    <xf numFmtId="0" fontId="0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left"/>
    </xf>
    <xf numFmtId="164" fontId="10" fillId="0" borderId="0" xfId="0" applyNumberFormat="1" applyFont="1" applyFill="1" applyBorder="1" applyAlignment="1" applyProtection="1"/>
    <xf numFmtId="0" fontId="10" fillId="0" borderId="7" xfId="0" applyFont="1" applyFill="1" applyBorder="1" applyProtection="1"/>
    <xf numFmtId="164" fontId="10" fillId="0" borderId="7" xfId="0" applyNumberFormat="1" applyFont="1" applyFill="1" applyBorder="1" applyAlignment="1" applyProtection="1"/>
    <xf numFmtId="164" fontId="10" fillId="0" borderId="7" xfId="0" applyNumberFormat="1" applyFont="1" applyBorder="1" applyAlignment="1" applyProtection="1"/>
    <xf numFmtId="3" fontId="10" fillId="0" borderId="7" xfId="0" applyNumberFormat="1" applyFont="1" applyFill="1" applyBorder="1" applyProtection="1"/>
    <xf numFmtId="6" fontId="10" fillId="0" borderId="7" xfId="0" quotePrefix="1" applyNumberFormat="1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0" fontId="10" fillId="0" borderId="7" xfId="0" quotePrefix="1" applyFont="1" applyFill="1" applyBorder="1" applyAlignment="1" applyProtection="1">
      <alignment horizontal="center"/>
    </xf>
    <xf numFmtId="0" fontId="10" fillId="0" borderId="7" xfId="0" quotePrefix="1" applyFont="1" applyFill="1" applyBorder="1" applyAlignment="1" applyProtection="1">
      <alignment horizontal="right"/>
    </xf>
    <xf numFmtId="49" fontId="11" fillId="0" borderId="7" xfId="0" quotePrefix="1" applyNumberFormat="1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8" fillId="0" borderId="7" xfId="0" applyFont="1" applyFill="1" applyBorder="1" applyAlignment="1" applyProtection="1">
      <alignment horizontal="center"/>
    </xf>
    <xf numFmtId="164" fontId="18" fillId="0" borderId="7" xfId="0" applyNumberFormat="1" applyFont="1" applyFill="1" applyBorder="1" applyAlignment="1" applyProtection="1">
      <alignment horizontal="center"/>
    </xf>
    <xf numFmtId="164" fontId="18" fillId="0" borderId="7" xfId="0" applyNumberFormat="1" applyFont="1" applyBorder="1" applyAlignment="1" applyProtection="1">
      <alignment horizontal="center"/>
    </xf>
    <xf numFmtId="0" fontId="18" fillId="0" borderId="0" xfId="0" applyFont="1" applyFill="1" applyProtection="1"/>
    <xf numFmtId="49" fontId="19" fillId="0" borderId="7" xfId="0" applyNumberFormat="1" applyFont="1" applyBorder="1" applyAlignment="1" applyProtection="1">
      <alignment horizontal="center"/>
    </xf>
    <xf numFmtId="49" fontId="20" fillId="0" borderId="22" xfId="0" applyNumberFormat="1" applyFont="1" applyBorder="1" applyAlignment="1" applyProtection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0" fillId="0" borderId="0" xfId="0" applyFont="1" applyBorder="1" applyProtection="1"/>
    <xf numFmtId="164" fontId="10" fillId="0" borderId="0" xfId="0" applyNumberFormat="1" applyFont="1" applyBorder="1" applyAlignment="1" applyProtection="1"/>
    <xf numFmtId="0" fontId="10" fillId="0" borderId="2" xfId="0" applyFont="1" applyBorder="1" applyProtection="1"/>
    <xf numFmtId="164" fontId="10" fillId="0" borderId="3" xfId="0" applyNumberFormat="1" applyFont="1" applyBorder="1" applyAlignment="1" applyProtection="1"/>
    <xf numFmtId="0" fontId="10" fillId="0" borderId="30" xfId="0" applyFont="1" applyFill="1" applyBorder="1" applyAlignment="1" applyProtection="1">
      <alignment horizontal="left" vertical="center"/>
    </xf>
    <xf numFmtId="164" fontId="10" fillId="0" borderId="31" xfId="0" applyNumberFormat="1" applyFont="1" applyBorder="1" applyAlignment="1" applyProtection="1"/>
    <xf numFmtId="0" fontId="10" fillId="0" borderId="19" xfId="0" applyFont="1" applyFill="1" applyBorder="1" applyAlignment="1" applyProtection="1">
      <alignment horizontal="left" vertical="center"/>
    </xf>
    <xf numFmtId="0" fontId="18" fillId="0" borderId="32" xfId="0" applyFont="1" applyBorder="1" applyAlignment="1" applyProtection="1">
      <alignment horizontal="left" vertical="center"/>
    </xf>
    <xf numFmtId="0" fontId="10" fillId="0" borderId="33" xfId="0" applyFont="1" applyBorder="1" applyProtection="1"/>
    <xf numFmtId="0" fontId="10" fillId="0" borderId="33" xfId="0" applyFont="1" applyFill="1" applyBorder="1" applyProtection="1"/>
    <xf numFmtId="164" fontId="10" fillId="0" borderId="33" xfId="0" applyNumberFormat="1" applyFont="1" applyBorder="1" applyAlignment="1" applyProtection="1"/>
    <xf numFmtId="164" fontId="10" fillId="0" borderId="34" xfId="0" applyNumberFormat="1" applyFont="1" applyBorder="1" applyAlignment="1" applyProtection="1"/>
    <xf numFmtId="0" fontId="10" fillId="0" borderId="27" xfId="0" applyFont="1" applyFill="1" applyBorder="1" applyAlignment="1" applyProtection="1">
      <alignment horizontal="left" vertical="center"/>
    </xf>
    <xf numFmtId="0" fontId="10" fillId="0" borderId="28" xfId="0" applyFont="1" applyBorder="1" applyAlignment="1" applyProtection="1">
      <alignment horizontal="left" vertical="center"/>
    </xf>
    <xf numFmtId="0" fontId="10" fillId="0" borderId="28" xfId="0" applyFont="1" applyFill="1" applyBorder="1" applyAlignment="1" applyProtection="1">
      <alignment horizontal="left" vertical="center"/>
    </xf>
    <xf numFmtId="164" fontId="10" fillId="0" borderId="28" xfId="0" applyNumberFormat="1" applyFont="1" applyBorder="1" applyAlignment="1" applyProtection="1">
      <alignment horizontal="left" vertical="center"/>
    </xf>
    <xf numFmtId="164" fontId="10" fillId="0" borderId="29" xfId="0" applyNumberFormat="1" applyFont="1" applyBorder="1" applyAlignment="1" applyProtection="1">
      <alignment horizontal="left" vertical="center"/>
    </xf>
    <xf numFmtId="164" fontId="10" fillId="3" borderId="3" xfId="0" applyNumberFormat="1" applyFont="1" applyFill="1" applyBorder="1" applyAlignment="1" applyProtection="1"/>
    <xf numFmtId="164" fontId="10" fillId="3" borderId="4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indent="3"/>
    </xf>
    <xf numFmtId="14" fontId="8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3" fillId="3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4" fontId="8" fillId="0" borderId="0" xfId="0" applyNumberFormat="1" applyFont="1" applyFill="1" applyBorder="1" applyAlignment="1" applyProtection="1">
      <alignment horizontal="center"/>
      <protection locked="0"/>
    </xf>
    <xf numFmtId="0" fontId="6" fillId="4" borderId="26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5" borderId="0" xfId="0" applyFill="1" applyAlignment="1">
      <alignment horizontal="left" wrapText="1"/>
    </xf>
    <xf numFmtId="2" fontId="8" fillId="0" borderId="10" xfId="0" applyNumberFormat="1" applyFont="1" applyFill="1" applyBorder="1" applyAlignment="1" applyProtection="1"/>
    <xf numFmtId="2" fontId="8" fillId="0" borderId="10" xfId="0" applyNumberFormat="1" applyFont="1" applyBorder="1" applyAlignment="1" applyProtection="1"/>
    <xf numFmtId="2" fontId="7" fillId="0" borderId="23" xfId="0" applyNumberFormat="1" applyFont="1" applyBorder="1" applyAlignment="1" applyProtection="1"/>
    <xf numFmtId="2" fontId="7" fillId="0" borderId="10" xfId="0" applyNumberFormat="1" applyFont="1" applyBorder="1" applyAlignment="1" applyProtection="1"/>
    <xf numFmtId="0" fontId="2" fillId="5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/>
    </xf>
    <xf numFmtId="0" fontId="6" fillId="4" borderId="11" xfId="0" applyFont="1" applyFill="1" applyBorder="1" applyAlignment="1" applyProtection="1">
      <alignment horizontal="left"/>
    </xf>
    <xf numFmtId="0" fontId="6" fillId="4" borderId="12" xfId="0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left"/>
    </xf>
    <xf numFmtId="0" fontId="6" fillId="4" borderId="25" xfId="0" applyFont="1" applyFill="1" applyBorder="1" applyAlignment="1" applyProtection="1"/>
    <xf numFmtId="0" fontId="6" fillId="4" borderId="24" xfId="0" applyFont="1" applyFill="1" applyBorder="1" applyAlignment="1" applyProtection="1"/>
    <xf numFmtId="0" fontId="8" fillId="0" borderId="0" xfId="0" applyFont="1" applyFill="1" applyBorder="1" applyAlignment="1" applyProtection="1"/>
    <xf numFmtId="0" fontId="4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11" fillId="7" borderId="2" xfId="0" applyFont="1" applyFill="1" applyBorder="1" applyAlignment="1" applyProtection="1">
      <alignment horizontal="left" vertical="top" wrapText="1"/>
      <protection locked="0"/>
    </xf>
    <xf numFmtId="0" fontId="11" fillId="7" borderId="3" xfId="0" applyFont="1" applyFill="1" applyBorder="1" applyAlignment="1" applyProtection="1">
      <alignment horizontal="left" vertical="top" wrapText="1"/>
      <protection locked="0"/>
    </xf>
    <xf numFmtId="0" fontId="2" fillId="7" borderId="2" xfId="0" applyFont="1" applyFill="1" applyBorder="1" applyAlignment="1" applyProtection="1">
      <alignment horizontal="left" vertical="top" wrapText="1"/>
      <protection locked="0"/>
    </xf>
    <xf numFmtId="0" fontId="0" fillId="7" borderId="3" xfId="0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7</xdr:col>
      <xdr:colOff>792480</xdr:colOff>
      <xdr:row>12</xdr:row>
      <xdr:rowOff>99060</xdr:rowOff>
    </xdr:to>
    <xdr:pic>
      <xdr:nvPicPr>
        <xdr:cNvPr id="9" name="Picture 1" descr="letterhea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"/>
          <a:ext cx="7429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1098550</xdr:colOff>
          <xdr:row>34</xdr:row>
          <xdr:rowOff>114300</xdr:rowOff>
        </xdr:from>
        <xdr:to>
          <xdr:col>0</xdr:col>
          <xdr:colOff>1727200</xdr:colOff>
          <xdr:row>37</xdr:row>
          <xdr:rowOff>82550</xdr:rowOff>
        </xdr:to>
        <xdr:sp macro="" textlink="">
          <xdr:nvSpPr>
            <xdr:cNvPr id="4098" name="Object 2" descr="Word Document - Annex B Scheme for Financing Schools.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Q183"/>
  <sheetViews>
    <sheetView showGridLines="0" topLeftCell="A123" zoomScaleNormal="100" zoomScaleSheetLayoutView="100" workbookViewId="0">
      <selection activeCell="B133" sqref="B133:H133"/>
    </sheetView>
  </sheetViews>
  <sheetFormatPr defaultColWidth="9.08984375" defaultRowHeight="12.5" x14ac:dyDescent="0.25"/>
  <cols>
    <col min="1" max="1" width="3" style="2" customWidth="1"/>
    <col min="2" max="2" width="31.1796875" style="2" customWidth="1"/>
    <col min="3" max="3" width="15.453125" style="2" customWidth="1"/>
    <col min="4" max="4" width="6.08984375" style="2" customWidth="1"/>
    <col min="5" max="5" width="13.6328125" style="4" customWidth="1"/>
    <col min="6" max="8" width="13.6328125" style="3" customWidth="1"/>
    <col min="9" max="9" width="3.6328125" style="2" customWidth="1"/>
    <col min="10" max="10" width="5.81640625" style="2" customWidth="1"/>
    <col min="11" max="16384" width="9.08984375" style="2"/>
  </cols>
  <sheetData>
    <row r="1" spans="2:2" x14ac:dyDescent="0.25">
      <c r="B1"/>
    </row>
    <row r="2" spans="2:2" x14ac:dyDescent="0.25">
      <c r="B2"/>
    </row>
    <row r="3" spans="2:2" x14ac:dyDescent="0.25">
      <c r="B3"/>
    </row>
    <row r="4" spans="2:2" x14ac:dyDescent="0.25">
      <c r="B4"/>
    </row>
    <row r="5" spans="2:2" x14ac:dyDescent="0.25">
      <c r="B5"/>
    </row>
    <row r="6" spans="2:2" x14ac:dyDescent="0.25">
      <c r="B6"/>
    </row>
    <row r="7" spans="2:2" x14ac:dyDescent="0.25">
      <c r="B7"/>
    </row>
    <row r="8" spans="2:2" x14ac:dyDescent="0.25">
      <c r="B8"/>
    </row>
    <row r="26" spans="2:8" ht="33" customHeight="1" x14ac:dyDescent="0.25">
      <c r="B26" s="153"/>
      <c r="C26" s="179" t="s">
        <v>80</v>
      </c>
      <c r="D26" s="153"/>
      <c r="E26" s="153"/>
      <c r="F26" s="153"/>
      <c r="G26" s="153"/>
      <c r="H26" s="153"/>
    </row>
    <row r="27" spans="2:8" ht="12.5" customHeight="1" x14ac:dyDescent="0.25">
      <c r="B27" s="153"/>
      <c r="C27" s="153"/>
      <c r="D27" s="153"/>
      <c r="E27" s="153"/>
      <c r="F27" s="153"/>
      <c r="G27" s="153"/>
      <c r="H27" s="153"/>
    </row>
    <row r="28" spans="2:8" ht="12.5" customHeight="1" x14ac:dyDescent="0.25">
      <c r="B28" s="153"/>
      <c r="C28" s="153"/>
      <c r="D28" s="153"/>
      <c r="E28" s="153"/>
      <c r="F28" s="153"/>
      <c r="G28" s="153"/>
      <c r="H28" s="153"/>
    </row>
    <row r="29" spans="2:8" ht="12.5" customHeight="1" x14ac:dyDescent="0.25">
      <c r="B29" s="153"/>
      <c r="C29" s="153"/>
      <c r="D29" s="153"/>
      <c r="E29" s="153"/>
      <c r="F29" s="153"/>
      <c r="G29" s="153"/>
      <c r="H29" s="153"/>
    </row>
    <row r="30" spans="2:8" ht="12.5" customHeight="1" x14ac:dyDescent="0.25">
      <c r="B30" s="153"/>
      <c r="C30" s="153"/>
      <c r="D30" s="153"/>
      <c r="E30" s="153"/>
      <c r="F30" s="153"/>
      <c r="G30" s="153"/>
      <c r="H30" s="153"/>
    </row>
    <row r="32" spans="2:8" ht="32.5" x14ac:dyDescent="0.25">
      <c r="B32" s="154"/>
      <c r="C32" s="179" t="s">
        <v>81</v>
      </c>
      <c r="D32" s="155"/>
      <c r="E32" s="155"/>
      <c r="F32" s="155"/>
      <c r="G32" s="155"/>
      <c r="H32" s="155"/>
    </row>
    <row r="33" spans="2:8" ht="32.5" x14ac:dyDescent="0.25">
      <c r="B33" s="10"/>
      <c r="C33" s="54"/>
      <c r="D33" s="54"/>
      <c r="E33" s="54"/>
      <c r="F33" s="54"/>
      <c r="G33" s="54"/>
      <c r="H33" s="54"/>
    </row>
    <row r="34" spans="2:8" ht="45" x14ac:dyDescent="0.25">
      <c r="B34" s="156"/>
      <c r="C34" s="180" t="s">
        <v>119</v>
      </c>
      <c r="D34" s="157"/>
      <c r="E34" s="157"/>
      <c r="F34" s="157"/>
      <c r="G34" s="157"/>
      <c r="H34" s="157"/>
    </row>
    <row r="35" spans="2:8" ht="45" x14ac:dyDescent="0.25">
      <c r="B35" s="108"/>
      <c r="C35" s="109"/>
      <c r="D35" s="109"/>
      <c r="E35" s="109"/>
      <c r="F35" s="109"/>
      <c r="G35" s="109"/>
      <c r="H35" s="109"/>
    </row>
    <row r="36" spans="2:8" ht="32.5" x14ac:dyDescent="0.25">
      <c r="B36" s="154"/>
      <c r="C36" s="179" t="s">
        <v>120</v>
      </c>
      <c r="D36" s="154"/>
      <c r="E36" s="154"/>
      <c r="F36" s="154"/>
      <c r="G36" s="154"/>
      <c r="H36" s="154"/>
    </row>
    <row r="40" spans="2:8" s="88" customFormat="1" ht="20" x14ac:dyDescent="0.4">
      <c r="B40" s="89" t="s">
        <v>117</v>
      </c>
      <c r="E40" s="90"/>
      <c r="F40" s="91"/>
      <c r="G40" s="91"/>
      <c r="H40" s="91"/>
    </row>
    <row r="41" spans="2:8" s="87" customFormat="1" x14ac:dyDescent="0.25">
      <c r="E41" s="92"/>
      <c r="F41" s="93"/>
      <c r="G41" s="93"/>
      <c r="H41" s="93"/>
    </row>
    <row r="42" spans="2:8" s="87" customFormat="1" ht="46.25" customHeight="1" x14ac:dyDescent="0.25">
      <c r="B42" s="181" t="s">
        <v>118</v>
      </c>
      <c r="C42" s="182"/>
      <c r="D42" s="182"/>
      <c r="E42" s="182"/>
      <c r="F42" s="182"/>
      <c r="G42" s="182"/>
      <c r="H42" s="182"/>
    </row>
    <row r="43" spans="2:8" s="87" customFormat="1" ht="17" customHeight="1" x14ac:dyDescent="0.25">
      <c r="B43" s="94"/>
      <c r="C43" s="95"/>
      <c r="D43" s="95"/>
      <c r="E43" s="95"/>
      <c r="F43" s="95"/>
      <c r="G43" s="95"/>
      <c r="H43" s="95"/>
    </row>
    <row r="44" spans="2:8" s="58" customFormat="1" ht="15.5" x14ac:dyDescent="0.35">
      <c r="B44" s="62" t="s">
        <v>82</v>
      </c>
      <c r="C44" s="63"/>
      <c r="D44" s="63"/>
      <c r="E44" s="64"/>
      <c r="F44" s="65"/>
      <c r="G44" s="65"/>
      <c r="H44" s="65"/>
    </row>
    <row r="45" spans="2:8" s="58" customFormat="1" ht="15.5" x14ac:dyDescent="0.35">
      <c r="E45" s="60"/>
      <c r="F45" s="70"/>
      <c r="G45" s="70"/>
      <c r="H45" s="70"/>
    </row>
    <row r="46" spans="2:8" s="58" customFormat="1" ht="15.5" x14ac:dyDescent="0.35">
      <c r="B46" s="96" t="s">
        <v>257</v>
      </c>
      <c r="E46" s="60"/>
      <c r="F46" s="70"/>
      <c r="G46" s="70"/>
      <c r="H46" s="70"/>
    </row>
    <row r="47" spans="2:8" s="58" customFormat="1" ht="15.5" x14ac:dyDescent="0.35">
      <c r="E47" s="60"/>
      <c r="F47" s="70"/>
      <c r="G47" s="70"/>
      <c r="H47" s="70"/>
    </row>
    <row r="48" spans="2:8" s="58" customFormat="1" ht="15.5" x14ac:dyDescent="0.35">
      <c r="B48" s="58" t="s">
        <v>258</v>
      </c>
      <c r="E48" s="60"/>
      <c r="F48" s="70"/>
      <c r="G48" s="70"/>
      <c r="H48" s="70"/>
    </row>
    <row r="49" spans="2:8" s="58" customFormat="1" ht="15.5" x14ac:dyDescent="0.35">
      <c r="B49" s="58" t="s">
        <v>198</v>
      </c>
      <c r="E49" s="60"/>
      <c r="F49" s="70"/>
      <c r="G49" s="70"/>
      <c r="H49" s="70"/>
    </row>
    <row r="50" spans="2:8" s="58" customFormat="1" ht="15.5" x14ac:dyDescent="0.35">
      <c r="B50" s="58" t="s">
        <v>259</v>
      </c>
      <c r="E50" s="60"/>
      <c r="F50" s="70"/>
      <c r="G50" s="70"/>
      <c r="H50" s="70"/>
    </row>
    <row r="51" spans="2:8" s="58" customFormat="1" ht="15.5" x14ac:dyDescent="0.35">
      <c r="B51" s="58" t="s">
        <v>260</v>
      </c>
      <c r="E51" s="60"/>
      <c r="F51" s="70"/>
      <c r="G51" s="70"/>
      <c r="H51" s="70"/>
    </row>
    <row r="52" spans="2:8" s="58" customFormat="1" ht="15.5" x14ac:dyDescent="0.35">
      <c r="B52" s="58" t="s">
        <v>278</v>
      </c>
      <c r="E52" s="60"/>
      <c r="F52" s="70"/>
      <c r="G52" s="70"/>
      <c r="H52" s="70"/>
    </row>
    <row r="53" spans="2:8" s="58" customFormat="1" ht="15.5" x14ac:dyDescent="0.35">
      <c r="E53" s="60"/>
      <c r="F53" s="70"/>
      <c r="G53" s="70"/>
      <c r="H53" s="70"/>
    </row>
    <row r="54" spans="2:8" s="58" customFormat="1" ht="15.5" x14ac:dyDescent="0.35">
      <c r="B54" s="86" t="s">
        <v>261</v>
      </c>
      <c r="E54" s="60"/>
      <c r="F54" s="70"/>
      <c r="G54" s="70"/>
      <c r="H54" s="70"/>
    </row>
    <row r="55" spans="2:8" s="58" customFormat="1" ht="15.5" x14ac:dyDescent="0.35">
      <c r="E55" s="60"/>
      <c r="F55" s="70"/>
      <c r="G55" s="70"/>
      <c r="H55" s="70"/>
    </row>
    <row r="56" spans="2:8" s="58" customFormat="1" ht="16.5" customHeight="1" x14ac:dyDescent="0.35">
      <c r="B56" s="58" t="s">
        <v>262</v>
      </c>
      <c r="E56" s="60"/>
      <c r="F56" s="70"/>
      <c r="G56" s="70"/>
      <c r="H56" s="70"/>
    </row>
    <row r="57" spans="2:8" s="58" customFormat="1" ht="15.5" x14ac:dyDescent="0.35">
      <c r="B57" s="58" t="s">
        <v>263</v>
      </c>
      <c r="E57" s="60"/>
      <c r="F57" s="70"/>
      <c r="G57" s="70"/>
      <c r="H57" s="70"/>
    </row>
    <row r="58" spans="2:8" s="58" customFormat="1" ht="15.5" x14ac:dyDescent="0.35">
      <c r="B58" s="58" t="s">
        <v>264</v>
      </c>
      <c r="E58" s="60"/>
      <c r="F58" s="70"/>
      <c r="G58" s="70"/>
      <c r="H58" s="70"/>
    </row>
    <row r="59" spans="2:8" s="58" customFormat="1" ht="15.5" x14ac:dyDescent="0.35">
      <c r="B59" s="58" t="s">
        <v>276</v>
      </c>
      <c r="E59" s="60"/>
      <c r="F59" s="70"/>
      <c r="G59" s="70"/>
      <c r="H59" s="70"/>
    </row>
    <row r="60" spans="2:8" s="58" customFormat="1" ht="15.5" x14ac:dyDescent="0.35">
      <c r="B60" s="58" t="s">
        <v>277</v>
      </c>
      <c r="E60" s="60"/>
      <c r="F60" s="70"/>
      <c r="G60" s="70"/>
      <c r="H60" s="70"/>
    </row>
    <row r="61" spans="2:8" s="58" customFormat="1" ht="15.5" x14ac:dyDescent="0.35">
      <c r="B61" s="58" t="s">
        <v>274</v>
      </c>
      <c r="E61" s="60"/>
      <c r="F61" s="70"/>
      <c r="G61" s="70"/>
      <c r="H61" s="70"/>
    </row>
    <row r="62" spans="2:8" s="58" customFormat="1" ht="15.5" x14ac:dyDescent="0.35">
      <c r="B62" s="58" t="s">
        <v>275</v>
      </c>
      <c r="E62" s="60"/>
      <c r="F62" s="70"/>
      <c r="G62" s="70"/>
      <c r="H62" s="70"/>
    </row>
    <row r="63" spans="2:8" s="58" customFormat="1" ht="15.5" x14ac:dyDescent="0.35">
      <c r="B63" s="58" t="s">
        <v>265</v>
      </c>
      <c r="E63" s="60"/>
      <c r="F63" s="70"/>
      <c r="G63" s="70"/>
      <c r="H63" s="70"/>
    </row>
    <row r="64" spans="2:8" s="58" customFormat="1" ht="15.5" x14ac:dyDescent="0.35">
      <c r="E64" s="60"/>
      <c r="F64" s="70"/>
      <c r="G64" s="70"/>
      <c r="H64" s="70"/>
    </row>
    <row r="65" spans="1:17" ht="15.5" x14ac:dyDescent="0.35">
      <c r="A65" s="58"/>
      <c r="B65" s="59"/>
      <c r="C65" s="59"/>
      <c r="D65" s="59"/>
      <c r="E65" s="60"/>
      <c r="F65" s="61"/>
      <c r="G65" s="61"/>
      <c r="H65" s="61"/>
    </row>
    <row r="66" spans="1:17" ht="15.5" x14ac:dyDescent="0.35">
      <c r="A66" s="58"/>
      <c r="B66" s="62" t="s">
        <v>128</v>
      </c>
      <c r="C66" s="63"/>
      <c r="D66" s="63"/>
      <c r="E66" s="64"/>
      <c r="F66" s="65"/>
      <c r="G66" s="65"/>
      <c r="H66" s="65"/>
    </row>
    <row r="67" spans="1:17" ht="15.5" x14ac:dyDescent="0.35">
      <c r="A67" s="58"/>
      <c r="B67" s="59"/>
      <c r="C67" s="59"/>
      <c r="D67" s="59"/>
      <c r="E67" s="60"/>
      <c r="F67" s="61"/>
      <c r="G67" s="61"/>
      <c r="H67" s="61"/>
    </row>
    <row r="68" spans="1:17" ht="15.5" x14ac:dyDescent="0.35">
      <c r="A68" s="58"/>
      <c r="B68" s="59" t="s">
        <v>0</v>
      </c>
      <c r="C68" s="58"/>
      <c r="D68" s="158"/>
      <c r="E68" s="159"/>
      <c r="F68" s="159"/>
      <c r="G68" s="159"/>
      <c r="H68" s="160"/>
      <c r="I68" s="9"/>
      <c r="J68" s="9"/>
    </row>
    <row r="69" spans="1:17" ht="15.5" x14ac:dyDescent="0.35">
      <c r="A69" s="58"/>
      <c r="B69" s="59" t="s">
        <v>123</v>
      </c>
      <c r="C69" s="58"/>
      <c r="D69" s="158"/>
      <c r="E69" s="159"/>
      <c r="F69" s="159"/>
      <c r="G69" s="159"/>
      <c r="H69" s="160"/>
      <c r="I69" s="9"/>
      <c r="J69" s="9"/>
    </row>
    <row r="70" spans="1:17" ht="15.5" x14ac:dyDescent="0.35">
      <c r="A70" s="58"/>
      <c r="B70" s="59" t="s">
        <v>124</v>
      </c>
      <c r="C70" s="58"/>
      <c r="D70" s="158"/>
      <c r="E70" s="159"/>
      <c r="F70" s="159"/>
      <c r="G70" s="159"/>
      <c r="H70" s="160"/>
      <c r="I70" s="9"/>
      <c r="J70" s="9"/>
    </row>
    <row r="71" spans="1:17" ht="15.5" x14ac:dyDescent="0.35">
      <c r="A71" s="58"/>
      <c r="B71" s="59" t="s">
        <v>122</v>
      </c>
      <c r="C71" s="58"/>
      <c r="D71" s="158"/>
      <c r="E71" s="159"/>
      <c r="F71" s="159"/>
      <c r="G71" s="159"/>
      <c r="H71" s="160"/>
      <c r="I71" s="9"/>
      <c r="J71" s="9"/>
    </row>
    <row r="72" spans="1:17" ht="15.5" x14ac:dyDescent="0.35">
      <c r="A72" s="58"/>
      <c r="B72" s="59"/>
      <c r="C72" s="58"/>
      <c r="D72" s="66"/>
      <c r="E72" s="67"/>
      <c r="F72" s="61"/>
      <c r="G72" s="61"/>
      <c r="H72" s="61"/>
    </row>
    <row r="73" spans="1:17" ht="15.5" x14ac:dyDescent="0.35">
      <c r="A73" s="58"/>
      <c r="B73" s="62" t="s">
        <v>223</v>
      </c>
      <c r="C73" s="63"/>
      <c r="D73" s="63"/>
      <c r="E73" s="64"/>
      <c r="F73" s="65"/>
      <c r="G73" s="65"/>
      <c r="H73" s="65"/>
    </row>
    <row r="74" spans="1:17" ht="15.5" x14ac:dyDescent="0.35">
      <c r="A74" s="58"/>
      <c r="B74" s="85"/>
      <c r="C74" s="59"/>
      <c r="D74" s="59"/>
      <c r="E74" s="60"/>
      <c r="F74" s="61"/>
      <c r="G74" s="61"/>
      <c r="H74" s="61"/>
    </row>
    <row r="75" spans="1:17" s="5" customFormat="1" ht="15.5" x14ac:dyDescent="0.35">
      <c r="A75" s="59"/>
      <c r="B75" s="59" t="s">
        <v>125</v>
      </c>
      <c r="C75" s="59"/>
      <c r="D75" s="66"/>
      <c r="E75" s="103"/>
      <c r="F75" s="97"/>
      <c r="G75" s="97"/>
      <c r="H75" s="97"/>
    </row>
    <row r="76" spans="1:17" ht="15.5" x14ac:dyDescent="0.35">
      <c r="A76" s="58"/>
      <c r="B76" s="59" t="s">
        <v>121</v>
      </c>
      <c r="C76" s="59"/>
      <c r="D76" s="68"/>
      <c r="E76" s="103"/>
      <c r="F76" s="97"/>
      <c r="G76" s="97"/>
      <c r="H76" s="97"/>
      <c r="O76" s="59"/>
      <c r="P76" s="5"/>
      <c r="Q76" s="5"/>
    </row>
    <row r="77" spans="1:17" ht="15.5" x14ac:dyDescent="0.35">
      <c r="A77" s="58"/>
      <c r="B77" s="59" t="s">
        <v>126</v>
      </c>
      <c r="C77" s="59"/>
      <c r="D77" s="68"/>
      <c r="E77" s="103"/>
      <c r="F77" s="97"/>
      <c r="G77" s="97"/>
      <c r="H77" s="97"/>
    </row>
    <row r="78" spans="1:17" ht="15.5" x14ac:dyDescent="0.35">
      <c r="A78" s="58"/>
      <c r="B78" s="59" t="s">
        <v>130</v>
      </c>
      <c r="C78" s="59"/>
      <c r="D78" s="68"/>
      <c r="E78" s="103"/>
      <c r="F78" s="97"/>
      <c r="G78" s="97"/>
      <c r="H78" s="97"/>
    </row>
    <row r="79" spans="1:17" ht="15.5" x14ac:dyDescent="0.35">
      <c r="A79" s="58"/>
      <c r="B79" s="59" t="s">
        <v>197</v>
      </c>
      <c r="C79" s="59"/>
      <c r="D79" s="68"/>
      <c r="E79" s="101"/>
      <c r="F79" s="97" t="s">
        <v>142</v>
      </c>
      <c r="H79" s="97"/>
    </row>
    <row r="80" spans="1:17" ht="15.5" x14ac:dyDescent="0.35">
      <c r="A80" s="58"/>
      <c r="B80" s="59" t="s">
        <v>127</v>
      </c>
      <c r="C80" s="59"/>
      <c r="D80" s="68"/>
      <c r="E80" s="101"/>
      <c r="F80" s="97"/>
      <c r="G80" s="97"/>
      <c r="H80" s="97"/>
    </row>
    <row r="81" spans="1:8" ht="15.5" x14ac:dyDescent="0.35">
      <c r="A81" s="58"/>
      <c r="B81" s="59" t="s">
        <v>129</v>
      </c>
      <c r="C81" s="59"/>
      <c r="D81" s="68"/>
      <c r="E81" s="103"/>
      <c r="F81" s="97"/>
      <c r="G81" s="97"/>
      <c r="H81" s="97"/>
    </row>
    <row r="82" spans="1:8" ht="15.5" x14ac:dyDescent="0.35">
      <c r="A82" s="58"/>
      <c r="B82" s="59"/>
      <c r="C82" s="59"/>
      <c r="D82" s="68"/>
      <c r="E82" s="83"/>
      <c r="F82" s="61"/>
      <c r="G82" s="61"/>
      <c r="H82" s="61"/>
    </row>
    <row r="83" spans="1:8" ht="15.5" x14ac:dyDescent="0.35">
      <c r="A83" s="58"/>
      <c r="B83" s="62" t="s">
        <v>224</v>
      </c>
      <c r="C83" s="63"/>
      <c r="D83" s="63"/>
      <c r="E83" s="64"/>
      <c r="F83" s="65"/>
      <c r="G83" s="65"/>
      <c r="H83" s="65"/>
    </row>
    <row r="84" spans="1:8" ht="15.5" x14ac:dyDescent="0.35">
      <c r="A84" s="58"/>
      <c r="B84" s="59"/>
      <c r="C84" s="58"/>
      <c r="D84" s="66"/>
      <c r="E84" s="60"/>
      <c r="F84" s="61"/>
      <c r="G84" s="61"/>
      <c r="H84" s="61"/>
    </row>
    <row r="85" spans="1:8" ht="15.5" x14ac:dyDescent="0.35">
      <c r="A85" s="58"/>
      <c r="B85" s="59" t="s">
        <v>173</v>
      </c>
      <c r="C85" s="58"/>
      <c r="D85" s="66"/>
      <c r="E85" s="60"/>
      <c r="F85" s="61"/>
      <c r="G85" s="61"/>
      <c r="H85" s="61"/>
    </row>
    <row r="86" spans="1:8" ht="15.5" x14ac:dyDescent="0.35">
      <c r="A86" s="58"/>
      <c r="B86" s="59"/>
      <c r="C86" s="58"/>
      <c r="D86" s="66"/>
      <c r="E86" s="60"/>
      <c r="F86" s="61"/>
      <c r="G86" s="61"/>
      <c r="H86" s="61"/>
    </row>
    <row r="87" spans="1:8" ht="15.5" x14ac:dyDescent="0.35">
      <c r="A87" s="58"/>
      <c r="B87" s="59"/>
      <c r="C87" s="58"/>
      <c r="D87" s="59"/>
      <c r="E87" s="117" t="s">
        <v>132</v>
      </c>
      <c r="F87" s="118" t="s">
        <v>131</v>
      </c>
      <c r="G87" s="118" t="s">
        <v>133</v>
      </c>
      <c r="H87" s="118" t="s">
        <v>134</v>
      </c>
    </row>
    <row r="88" spans="1:8" ht="15.5" x14ac:dyDescent="0.35">
      <c r="A88" s="58"/>
      <c r="B88" s="59"/>
      <c r="C88" s="58"/>
      <c r="D88" s="59"/>
      <c r="E88" s="102" t="s">
        <v>140</v>
      </c>
      <c r="F88" s="102" t="s">
        <v>140</v>
      </c>
      <c r="G88" s="102" t="s">
        <v>140</v>
      </c>
      <c r="H88" s="102" t="s">
        <v>140</v>
      </c>
    </row>
    <row r="89" spans="1:8" ht="15.5" x14ac:dyDescent="0.35">
      <c r="A89" s="58"/>
      <c r="B89" s="59" t="s">
        <v>143</v>
      </c>
      <c r="C89" s="58"/>
      <c r="D89" s="59"/>
      <c r="E89" s="101">
        <f>$E$79</f>
        <v>0</v>
      </c>
      <c r="F89" s="101">
        <f t="shared" ref="F89:H89" si="0">$E$79</f>
        <v>0</v>
      </c>
      <c r="G89" s="101">
        <f t="shared" si="0"/>
        <v>0</v>
      </c>
      <c r="H89" s="101">
        <f t="shared" si="0"/>
        <v>0</v>
      </c>
    </row>
    <row r="90" spans="1:8" ht="15.5" x14ac:dyDescent="0.35">
      <c r="A90" s="58"/>
      <c r="B90" s="59" t="s">
        <v>171</v>
      </c>
      <c r="C90" s="58"/>
      <c r="D90" s="66"/>
      <c r="E90" s="101">
        <f>'School Actions'!F14</f>
        <v>0</v>
      </c>
      <c r="F90" s="101">
        <f>'School Actions'!G14</f>
        <v>0</v>
      </c>
      <c r="G90" s="101">
        <f>'School Actions'!H14</f>
        <v>0</v>
      </c>
      <c r="H90" s="101">
        <f>'School Actions'!I14</f>
        <v>0</v>
      </c>
    </row>
    <row r="91" spans="1:8" ht="15.5" x14ac:dyDescent="0.35">
      <c r="A91" s="58"/>
      <c r="B91" s="59" t="s">
        <v>135</v>
      </c>
      <c r="C91" s="58"/>
      <c r="D91" s="69"/>
      <c r="E91" s="101">
        <f>'School Actions'!F15</f>
        <v>0</v>
      </c>
      <c r="F91" s="101">
        <f>'School Actions'!G15</f>
        <v>0</v>
      </c>
      <c r="G91" s="101">
        <f>'School Actions'!H15</f>
        <v>0</v>
      </c>
      <c r="H91" s="101">
        <f>'School Actions'!I15</f>
        <v>0</v>
      </c>
    </row>
    <row r="92" spans="1:8" ht="15.5" x14ac:dyDescent="0.35">
      <c r="A92" s="58"/>
      <c r="B92" s="59" t="s">
        <v>136</v>
      </c>
      <c r="C92" s="58"/>
      <c r="D92" s="82"/>
      <c r="E92" s="101">
        <f>'School Actions'!F16</f>
        <v>0</v>
      </c>
      <c r="F92" s="101">
        <f>'School Actions'!G16</f>
        <v>0</v>
      </c>
      <c r="G92" s="101">
        <f>'School Actions'!H16</f>
        <v>0</v>
      </c>
      <c r="H92" s="101">
        <f>'School Actions'!I16</f>
        <v>0</v>
      </c>
    </row>
    <row r="93" spans="1:8" ht="15.5" x14ac:dyDescent="0.35">
      <c r="A93" s="58"/>
      <c r="B93" s="59" t="s">
        <v>137</v>
      </c>
      <c r="C93" s="58"/>
      <c r="D93" s="82"/>
      <c r="E93" s="101">
        <f>'School Actions'!F17</f>
        <v>0</v>
      </c>
      <c r="F93" s="101">
        <f>'School Actions'!G17</f>
        <v>0</v>
      </c>
      <c r="G93" s="101">
        <f>'School Actions'!H17</f>
        <v>0</v>
      </c>
      <c r="H93" s="101">
        <f>'School Actions'!I17</f>
        <v>0</v>
      </c>
    </row>
    <row r="94" spans="1:8" ht="15.5" x14ac:dyDescent="0.35">
      <c r="A94" s="58"/>
      <c r="B94" s="59" t="s">
        <v>138</v>
      </c>
      <c r="C94" s="58"/>
      <c r="D94" s="71"/>
      <c r="E94" s="101">
        <f>'School Actions'!F18</f>
        <v>0</v>
      </c>
      <c r="F94" s="101">
        <f>'School Actions'!G18</f>
        <v>0</v>
      </c>
      <c r="G94" s="101">
        <f>'School Actions'!H18</f>
        <v>0</v>
      </c>
      <c r="H94" s="101">
        <f>'School Actions'!I18</f>
        <v>0</v>
      </c>
    </row>
    <row r="95" spans="1:8" ht="15.5" x14ac:dyDescent="0.35">
      <c r="A95" s="58"/>
      <c r="B95" s="59" t="s">
        <v>182</v>
      </c>
      <c r="C95" s="58"/>
      <c r="D95" s="71"/>
      <c r="E95" s="101"/>
      <c r="F95" s="101"/>
      <c r="G95" s="101"/>
      <c r="H95" s="101"/>
    </row>
    <row r="96" spans="1:8" ht="15.5" x14ac:dyDescent="0.35">
      <c r="A96" s="58"/>
      <c r="B96" s="59" t="s">
        <v>139</v>
      </c>
      <c r="C96" s="58"/>
      <c r="D96" s="71"/>
      <c r="E96" s="101">
        <f>SUM(E89:E95)</f>
        <v>0</v>
      </c>
      <c r="F96" s="101">
        <f t="shared" ref="F96:H96" si="1">SUM(F89:F95)</f>
        <v>0</v>
      </c>
      <c r="G96" s="101">
        <f t="shared" si="1"/>
        <v>0</v>
      </c>
      <c r="H96" s="101">
        <f t="shared" si="1"/>
        <v>0</v>
      </c>
    </row>
    <row r="97" spans="1:8" ht="15.5" x14ac:dyDescent="0.35">
      <c r="A97" s="58"/>
      <c r="B97" s="59"/>
      <c r="C97" s="58"/>
      <c r="D97" s="71"/>
      <c r="E97" s="84"/>
      <c r="F97" s="70"/>
      <c r="G97" s="70"/>
      <c r="H97" s="70"/>
    </row>
    <row r="98" spans="1:8" ht="15.5" x14ac:dyDescent="0.35">
      <c r="A98" s="58"/>
      <c r="B98" s="59" t="s">
        <v>127</v>
      </c>
      <c r="C98" s="58"/>
      <c r="D98" s="71"/>
      <c r="E98" s="101">
        <f>E80</f>
        <v>0</v>
      </c>
      <c r="F98" s="101">
        <f>E99</f>
        <v>0</v>
      </c>
      <c r="G98" s="101">
        <f t="shared" ref="G98:H98" si="2">F99</f>
        <v>0</v>
      </c>
      <c r="H98" s="101">
        <f t="shared" si="2"/>
        <v>0</v>
      </c>
    </row>
    <row r="99" spans="1:8" ht="15.5" x14ac:dyDescent="0.35">
      <c r="A99" s="58"/>
      <c r="B99" s="59" t="s">
        <v>141</v>
      </c>
      <c r="C99" s="58"/>
      <c r="D99" s="71"/>
      <c r="E99" s="101">
        <f>E98+E96</f>
        <v>0</v>
      </c>
      <c r="F99" s="101">
        <f t="shared" ref="F99:H99" si="3">F98+F96</f>
        <v>0</v>
      </c>
      <c r="G99" s="101">
        <f t="shared" si="3"/>
        <v>0</v>
      </c>
      <c r="H99" s="101">
        <f t="shared" si="3"/>
        <v>0</v>
      </c>
    </row>
    <row r="100" spans="1:8" ht="15.5" x14ac:dyDescent="0.35">
      <c r="A100" s="58"/>
      <c r="B100" s="59"/>
      <c r="C100" s="58"/>
      <c r="D100" s="71"/>
      <c r="E100" s="84"/>
      <c r="F100" s="70"/>
      <c r="G100" s="70"/>
      <c r="H100" s="70"/>
    </row>
    <row r="101" spans="1:8" ht="15.5" x14ac:dyDescent="0.35">
      <c r="A101" s="58"/>
      <c r="B101" s="59"/>
      <c r="C101" s="58"/>
      <c r="D101" s="71"/>
      <c r="E101" s="84"/>
      <c r="F101" s="70"/>
      <c r="G101" s="70"/>
      <c r="H101" s="70"/>
    </row>
    <row r="102" spans="1:8" ht="15.5" x14ac:dyDescent="0.35">
      <c r="A102" s="58"/>
      <c r="B102" s="62" t="s">
        <v>225</v>
      </c>
      <c r="C102" s="63"/>
      <c r="D102" s="63"/>
      <c r="E102" s="64"/>
      <c r="F102" s="65"/>
      <c r="G102" s="65"/>
      <c r="H102" s="65"/>
    </row>
    <row r="103" spans="1:8" s="5" customFormat="1" ht="15.5" x14ac:dyDescent="0.35">
      <c r="A103" s="59"/>
      <c r="B103" s="85"/>
      <c r="C103" s="59"/>
      <c r="D103" s="59"/>
      <c r="E103" s="60"/>
      <c r="F103" s="61"/>
      <c r="G103" s="61"/>
      <c r="H103" s="61"/>
    </row>
    <row r="104" spans="1:8" s="5" customFormat="1" ht="15.5" x14ac:dyDescent="0.35">
      <c r="A104" s="59"/>
      <c r="B104" s="59" t="s">
        <v>144</v>
      </c>
      <c r="C104" s="59"/>
      <c r="D104" s="59"/>
      <c r="E104" s="60"/>
      <c r="F104" s="61"/>
      <c r="G104" s="61"/>
      <c r="H104" s="61"/>
    </row>
    <row r="105" spans="1:8" s="5" customFormat="1" ht="15.5" x14ac:dyDescent="0.35">
      <c r="A105" s="59"/>
      <c r="B105" s="59" t="s">
        <v>158</v>
      </c>
      <c r="C105" s="59"/>
      <c r="D105" s="59"/>
      <c r="E105" s="60"/>
      <c r="F105" s="61"/>
      <c r="G105" s="61"/>
      <c r="H105" s="61"/>
    </row>
    <row r="106" spans="1:8" s="5" customFormat="1" ht="15.5" x14ac:dyDescent="0.35">
      <c r="A106" s="59"/>
      <c r="B106" s="59" t="s">
        <v>159</v>
      </c>
      <c r="C106" s="59"/>
      <c r="D106" s="59"/>
      <c r="E106" s="60"/>
      <c r="F106" s="61"/>
      <c r="G106" s="61"/>
      <c r="H106" s="61"/>
    </row>
    <row r="107" spans="1:8" s="5" customFormat="1" ht="15.5" x14ac:dyDescent="0.35">
      <c r="A107" s="59"/>
      <c r="B107" s="85"/>
      <c r="C107" s="59"/>
      <c r="D107" s="59"/>
      <c r="E107" s="60"/>
      <c r="F107" s="61"/>
      <c r="G107" s="61"/>
      <c r="H107" s="61"/>
    </row>
    <row r="108" spans="1:8" s="5" customFormat="1" ht="15.5" x14ac:dyDescent="0.35">
      <c r="A108" s="59"/>
      <c r="B108" s="85"/>
      <c r="C108" s="98" t="s">
        <v>157</v>
      </c>
      <c r="D108" s="59"/>
      <c r="E108" s="117" t="s">
        <v>132</v>
      </c>
      <c r="F108" s="117" t="s">
        <v>131</v>
      </c>
      <c r="G108" s="117" t="s">
        <v>133</v>
      </c>
      <c r="H108" s="117" t="s">
        <v>134</v>
      </c>
    </row>
    <row r="109" spans="1:8" s="5" customFormat="1" ht="15.5" x14ac:dyDescent="0.35">
      <c r="A109" s="59"/>
      <c r="B109" s="85"/>
      <c r="C109" s="98"/>
      <c r="D109" s="59"/>
      <c r="E109" s="104" t="s">
        <v>140</v>
      </c>
      <c r="F109" s="104" t="s">
        <v>140</v>
      </c>
      <c r="G109" s="104" t="s">
        <v>140</v>
      </c>
      <c r="H109" s="104" t="s">
        <v>140</v>
      </c>
    </row>
    <row r="110" spans="1:8" s="5" customFormat="1" ht="15.5" x14ac:dyDescent="0.35">
      <c r="A110" s="59"/>
      <c r="B110" s="85"/>
      <c r="C110" s="98" t="s">
        <v>161</v>
      </c>
      <c r="D110" s="59"/>
      <c r="E110" s="105">
        <v>0</v>
      </c>
      <c r="F110" s="105">
        <f>E123</f>
        <v>0</v>
      </c>
      <c r="G110" s="105">
        <f t="shared" ref="G110:H110" si="4">F123</f>
        <v>0</v>
      </c>
      <c r="H110" s="105">
        <f t="shared" si="4"/>
        <v>0</v>
      </c>
    </row>
    <row r="111" spans="1:8" s="5" customFormat="1" ht="15.5" x14ac:dyDescent="0.35">
      <c r="A111" s="59"/>
      <c r="B111" s="85"/>
      <c r="C111" s="98" t="s">
        <v>145</v>
      </c>
      <c r="D111" s="59"/>
      <c r="E111" s="98"/>
      <c r="F111" s="99"/>
      <c r="G111" s="99"/>
      <c r="H111" s="99"/>
    </row>
    <row r="112" spans="1:8" s="5" customFormat="1" ht="15.5" x14ac:dyDescent="0.35">
      <c r="A112" s="59"/>
      <c r="B112" s="85"/>
      <c r="C112" s="98" t="s">
        <v>146</v>
      </c>
      <c r="D112" s="59"/>
      <c r="E112" s="98"/>
      <c r="F112" s="99"/>
      <c r="G112" s="99"/>
      <c r="H112" s="99"/>
    </row>
    <row r="113" spans="1:8" s="5" customFormat="1" ht="15.5" x14ac:dyDescent="0.35">
      <c r="A113" s="59"/>
      <c r="B113" s="85"/>
      <c r="C113" s="98" t="s">
        <v>147</v>
      </c>
      <c r="D113" s="59"/>
      <c r="E113" s="98"/>
      <c r="F113" s="99"/>
      <c r="G113" s="99"/>
      <c r="H113" s="99"/>
    </row>
    <row r="114" spans="1:8" s="5" customFormat="1" ht="15.5" x14ac:dyDescent="0.35">
      <c r="A114" s="59"/>
      <c r="B114" s="85"/>
      <c r="C114" s="98" t="s">
        <v>148</v>
      </c>
      <c r="D114" s="59"/>
      <c r="E114" s="98"/>
      <c r="F114" s="99"/>
      <c r="G114" s="99"/>
      <c r="H114" s="99"/>
    </row>
    <row r="115" spans="1:8" s="5" customFormat="1" ht="15.5" x14ac:dyDescent="0.35">
      <c r="A115" s="59"/>
      <c r="B115" s="85"/>
      <c r="C115" s="98" t="s">
        <v>149</v>
      </c>
      <c r="D115" s="59"/>
      <c r="E115" s="98"/>
      <c r="F115" s="99"/>
      <c r="G115" s="99"/>
      <c r="H115" s="99"/>
    </row>
    <row r="116" spans="1:8" s="5" customFormat="1" ht="15.5" x14ac:dyDescent="0.35">
      <c r="A116" s="59"/>
      <c r="B116" s="85"/>
      <c r="C116" s="98" t="s">
        <v>150</v>
      </c>
      <c r="D116" s="59"/>
      <c r="E116" s="98"/>
      <c r="F116" s="99"/>
      <c r="G116" s="99"/>
      <c r="H116" s="99"/>
    </row>
    <row r="117" spans="1:8" s="5" customFormat="1" ht="15.5" x14ac:dyDescent="0.35">
      <c r="A117" s="59"/>
      <c r="B117" s="85"/>
      <c r="C117" s="98" t="s">
        <v>151</v>
      </c>
      <c r="D117" s="59"/>
      <c r="E117" s="98"/>
      <c r="F117" s="99"/>
      <c r="G117" s="99"/>
      <c r="H117" s="99"/>
    </row>
    <row r="118" spans="1:8" s="5" customFormat="1" ht="15.5" x14ac:dyDescent="0.35">
      <c r="A118" s="59"/>
      <c r="B118" s="85"/>
      <c r="C118" s="98" t="s">
        <v>152</v>
      </c>
      <c r="D118" s="59"/>
      <c r="E118" s="98"/>
      <c r="F118" s="99"/>
      <c r="G118" s="99"/>
      <c r="H118" s="99"/>
    </row>
    <row r="119" spans="1:8" s="5" customFormat="1" ht="15.5" x14ac:dyDescent="0.35">
      <c r="A119" s="59"/>
      <c r="B119" s="85"/>
      <c r="C119" s="98" t="s">
        <v>153</v>
      </c>
      <c r="D119" s="59"/>
      <c r="E119" s="98"/>
      <c r="F119" s="99"/>
      <c r="G119" s="99"/>
      <c r="H119" s="99"/>
    </row>
    <row r="120" spans="1:8" s="5" customFormat="1" ht="15.5" x14ac:dyDescent="0.35">
      <c r="A120" s="59"/>
      <c r="B120" s="85"/>
      <c r="C120" s="98" t="s">
        <v>154</v>
      </c>
      <c r="D120" s="59"/>
      <c r="E120" s="98"/>
      <c r="F120" s="99"/>
      <c r="G120" s="99"/>
      <c r="H120" s="99"/>
    </row>
    <row r="121" spans="1:8" ht="15.5" x14ac:dyDescent="0.35">
      <c r="A121" s="58"/>
      <c r="B121" s="59"/>
      <c r="C121" s="98" t="s">
        <v>155</v>
      </c>
      <c r="D121" s="58"/>
      <c r="E121" s="98"/>
      <c r="F121" s="100"/>
      <c r="G121" s="100"/>
      <c r="H121" s="100"/>
    </row>
    <row r="122" spans="1:8" ht="15.5" x14ac:dyDescent="0.35">
      <c r="A122" s="58"/>
      <c r="B122" s="59"/>
      <c r="C122" s="98" t="s">
        <v>156</v>
      </c>
      <c r="D122" s="58"/>
      <c r="E122" s="98"/>
      <c r="F122" s="100"/>
      <c r="G122" s="100"/>
      <c r="H122" s="100"/>
    </row>
    <row r="123" spans="1:8" ht="15.5" x14ac:dyDescent="0.35">
      <c r="A123" s="58"/>
      <c r="B123" s="59"/>
      <c r="C123" s="98" t="s">
        <v>160</v>
      </c>
      <c r="D123" s="58"/>
      <c r="E123" s="98">
        <f>SUM(E111:E122)</f>
        <v>0</v>
      </c>
      <c r="F123" s="98">
        <f t="shared" ref="F123:H123" si="5">SUM(F111:F122)</f>
        <v>0</v>
      </c>
      <c r="G123" s="98">
        <f t="shared" si="5"/>
        <v>0</v>
      </c>
      <c r="H123" s="98">
        <f t="shared" si="5"/>
        <v>0</v>
      </c>
    </row>
    <row r="124" spans="1:8" ht="15.5" x14ac:dyDescent="0.35">
      <c r="A124" s="58"/>
      <c r="B124" s="59"/>
      <c r="C124" s="58"/>
      <c r="D124" s="58"/>
      <c r="E124" s="60"/>
      <c r="F124" s="70"/>
      <c r="G124" s="70"/>
      <c r="H124" s="70"/>
    </row>
    <row r="125" spans="1:8" ht="15.5" x14ac:dyDescent="0.35">
      <c r="A125" s="58"/>
      <c r="B125" s="73" t="s">
        <v>167</v>
      </c>
      <c r="C125" s="63"/>
      <c r="D125" s="63"/>
      <c r="E125" s="64"/>
      <c r="F125" s="65"/>
      <c r="G125" s="65"/>
      <c r="H125" s="65"/>
    </row>
    <row r="126" spans="1:8" ht="15.5" x14ac:dyDescent="0.35">
      <c r="A126" s="58"/>
      <c r="B126" s="59"/>
      <c r="C126" s="58"/>
      <c r="D126" s="58"/>
      <c r="E126" s="60"/>
      <c r="F126" s="70"/>
      <c r="G126" s="70"/>
      <c r="H126" s="70"/>
    </row>
    <row r="127" spans="1:8" s="58" customFormat="1" ht="13.5" customHeight="1" x14ac:dyDescent="0.35">
      <c r="B127" s="59" t="s">
        <v>199</v>
      </c>
      <c r="E127" s="60"/>
      <c r="F127" s="70"/>
      <c r="G127" s="70"/>
      <c r="H127" s="70"/>
    </row>
    <row r="128" spans="1:8" s="58" customFormat="1" ht="15.5" x14ac:dyDescent="0.35">
      <c r="B128" s="59" t="s">
        <v>200</v>
      </c>
      <c r="E128" s="60"/>
      <c r="F128" s="70"/>
      <c r="G128" s="70"/>
      <c r="H128" s="70"/>
    </row>
    <row r="129" spans="2:8" s="58" customFormat="1" ht="15.5" x14ac:dyDescent="0.35">
      <c r="B129" s="59" t="s">
        <v>201</v>
      </c>
      <c r="E129" s="60"/>
      <c r="F129" s="70"/>
      <c r="G129" s="70"/>
      <c r="H129" s="70"/>
    </row>
    <row r="130" spans="2:8" s="58" customFormat="1" ht="15.5" x14ac:dyDescent="0.35">
      <c r="B130" s="59" t="s">
        <v>202</v>
      </c>
      <c r="E130" s="60"/>
      <c r="F130" s="70"/>
      <c r="G130" s="70"/>
      <c r="H130" s="70"/>
    </row>
    <row r="131" spans="2:8" s="58" customFormat="1" ht="15.5" x14ac:dyDescent="0.35">
      <c r="B131" s="59" t="s">
        <v>166</v>
      </c>
      <c r="E131" s="60"/>
      <c r="F131" s="70"/>
      <c r="G131" s="70"/>
      <c r="H131" s="70"/>
    </row>
    <row r="132" spans="2:8" s="58" customFormat="1" ht="15.5" x14ac:dyDescent="0.35">
      <c r="B132" s="59"/>
      <c r="E132" s="60"/>
      <c r="F132" s="70"/>
      <c r="G132" s="70"/>
      <c r="H132" s="70"/>
    </row>
    <row r="133" spans="2:8" s="58" customFormat="1" ht="15.5" x14ac:dyDescent="0.35">
      <c r="B133" s="152" t="s">
        <v>248</v>
      </c>
      <c r="C133" s="152"/>
      <c r="D133" s="152"/>
      <c r="E133" s="152"/>
      <c r="F133" s="152"/>
      <c r="G133" s="152"/>
      <c r="H133" s="152"/>
    </row>
    <row r="134" spans="2:8" s="58" customFormat="1" ht="15.5" x14ac:dyDescent="0.35">
      <c r="B134" s="59"/>
      <c r="E134" s="60"/>
      <c r="F134" s="70"/>
      <c r="G134" s="70"/>
      <c r="H134" s="70"/>
    </row>
    <row r="135" spans="2:8" s="58" customFormat="1" ht="15.5" x14ac:dyDescent="0.35">
      <c r="B135" s="59" t="s">
        <v>93</v>
      </c>
      <c r="E135" s="60"/>
      <c r="F135" s="70"/>
      <c r="G135" s="70"/>
      <c r="H135" s="70"/>
    </row>
    <row r="136" spans="2:8" s="58" customFormat="1" ht="15.5" x14ac:dyDescent="0.35">
      <c r="B136" s="59" t="s">
        <v>95</v>
      </c>
      <c r="E136" s="60"/>
      <c r="F136" s="70"/>
      <c r="G136" s="70"/>
      <c r="H136" s="70"/>
    </row>
    <row r="137" spans="2:8" s="58" customFormat="1" ht="15.5" x14ac:dyDescent="0.35">
      <c r="B137" s="59"/>
      <c r="E137" s="60"/>
      <c r="F137" s="70"/>
      <c r="G137" s="70"/>
      <c r="H137" s="70"/>
    </row>
    <row r="138" spans="2:8" s="58" customFormat="1" ht="15" customHeight="1" x14ac:dyDescent="0.35">
      <c r="B138" s="59" t="s">
        <v>94</v>
      </c>
      <c r="E138" s="60"/>
      <c r="F138" s="70"/>
      <c r="G138" s="70"/>
      <c r="H138" s="70"/>
    </row>
    <row r="139" spans="2:8" s="58" customFormat="1" ht="15.5" x14ac:dyDescent="0.35">
      <c r="B139" s="59" t="s">
        <v>249</v>
      </c>
      <c r="E139" s="60"/>
      <c r="F139" s="70"/>
      <c r="G139" s="70"/>
      <c r="H139" s="70"/>
    </row>
    <row r="140" spans="2:8" s="58" customFormat="1" ht="15.5" x14ac:dyDescent="0.35">
      <c r="B140" s="59"/>
      <c r="E140" s="60"/>
      <c r="F140" s="70"/>
      <c r="G140" s="70"/>
      <c r="H140" s="70"/>
    </row>
    <row r="141" spans="2:8" s="58" customFormat="1" ht="15.5" x14ac:dyDescent="0.35">
      <c r="B141" s="59" t="s">
        <v>179</v>
      </c>
      <c r="E141" s="60"/>
      <c r="F141" s="70"/>
      <c r="G141" s="70"/>
      <c r="H141" s="70"/>
    </row>
    <row r="142" spans="2:8" s="58" customFormat="1" ht="15.5" x14ac:dyDescent="0.35">
      <c r="B142" s="59"/>
      <c r="E142" s="60"/>
      <c r="F142" s="70"/>
      <c r="G142" s="70"/>
      <c r="H142" s="70"/>
    </row>
    <row r="143" spans="2:8" s="58" customFormat="1" ht="15.5" x14ac:dyDescent="0.35">
      <c r="B143" s="59"/>
      <c r="C143" s="107" t="s">
        <v>175</v>
      </c>
      <c r="E143" s="117" t="s">
        <v>132</v>
      </c>
      <c r="F143" s="119" t="s">
        <v>131</v>
      </c>
      <c r="G143" s="117" t="s">
        <v>133</v>
      </c>
      <c r="H143" s="119" t="s">
        <v>134</v>
      </c>
    </row>
    <row r="144" spans="2:8" s="58" customFormat="1" ht="15.5" x14ac:dyDescent="0.35">
      <c r="B144" s="59"/>
      <c r="C144" s="72" t="s">
        <v>176</v>
      </c>
      <c r="E144" s="98"/>
      <c r="F144" s="100"/>
      <c r="G144" s="100"/>
      <c r="H144" s="100"/>
    </row>
    <row r="145" spans="2:8" s="58" customFormat="1" ht="15.5" x14ac:dyDescent="0.35">
      <c r="B145" s="59"/>
      <c r="C145" s="72" t="s">
        <v>177</v>
      </c>
      <c r="E145" s="98"/>
      <c r="F145" s="100"/>
      <c r="G145" s="100"/>
      <c r="H145" s="100"/>
    </row>
    <row r="146" spans="2:8" s="58" customFormat="1" ht="15.5" x14ac:dyDescent="0.35">
      <c r="B146" s="59"/>
      <c r="C146" s="72" t="s">
        <v>178</v>
      </c>
      <c r="E146" s="98"/>
      <c r="F146" s="100"/>
      <c r="G146" s="100"/>
      <c r="H146" s="100"/>
    </row>
    <row r="147" spans="2:8" s="58" customFormat="1" ht="15.5" x14ac:dyDescent="0.35">
      <c r="B147" s="59"/>
      <c r="C147" s="125"/>
      <c r="E147" s="60"/>
      <c r="F147" s="126"/>
      <c r="G147" s="126"/>
      <c r="H147" s="126"/>
    </row>
    <row r="148" spans="2:8" s="58" customFormat="1" ht="15.5" x14ac:dyDescent="0.35">
      <c r="B148" s="152" t="s">
        <v>250</v>
      </c>
      <c r="C148" s="152"/>
      <c r="D148" s="152"/>
      <c r="E148" s="152"/>
      <c r="F148" s="152"/>
      <c r="G148" s="152"/>
      <c r="H148" s="152"/>
    </row>
    <row r="149" spans="2:8" s="58" customFormat="1" ht="16" thickBot="1" x14ac:dyDescent="0.4">
      <c r="B149" s="59"/>
      <c r="C149" s="125"/>
      <c r="E149" s="60"/>
      <c r="F149" s="126"/>
      <c r="G149" s="126"/>
      <c r="H149" s="126"/>
    </row>
    <row r="150" spans="2:8" s="58" customFormat="1" ht="29.4" customHeight="1" x14ac:dyDescent="0.35">
      <c r="B150" s="137" t="s">
        <v>251</v>
      </c>
      <c r="C150" s="138"/>
      <c r="D150" s="138"/>
      <c r="E150" s="139"/>
      <c r="F150" s="140"/>
      <c r="G150" s="140"/>
      <c r="H150" s="141"/>
    </row>
    <row r="151" spans="2:8" s="58" customFormat="1" ht="43.25" customHeight="1" x14ac:dyDescent="0.35">
      <c r="B151" s="129" t="s">
        <v>252</v>
      </c>
      <c r="C151" s="127"/>
      <c r="D151" s="78"/>
      <c r="E151" s="77"/>
      <c r="F151" s="128"/>
      <c r="G151" s="128"/>
      <c r="H151" s="130"/>
    </row>
    <row r="152" spans="2:8" s="58" customFormat="1" ht="43.25" customHeight="1" thickBot="1" x14ac:dyDescent="0.4">
      <c r="B152" s="131" t="s">
        <v>254</v>
      </c>
      <c r="C152" s="132" t="s">
        <v>253</v>
      </c>
      <c r="D152" s="133"/>
      <c r="E152" s="134"/>
      <c r="F152" s="135"/>
      <c r="G152" s="135"/>
      <c r="H152" s="136"/>
    </row>
    <row r="154" spans="2:8" s="58" customFormat="1" ht="15.5" x14ac:dyDescent="0.35">
      <c r="B154" s="152" t="s">
        <v>89</v>
      </c>
      <c r="C154" s="152"/>
      <c r="D154" s="152"/>
      <c r="E154" s="152"/>
      <c r="F154" s="152"/>
      <c r="G154" s="152"/>
      <c r="H154" s="152"/>
    </row>
    <row r="155" spans="2:8" ht="13" thickBot="1" x14ac:dyDescent="0.3"/>
    <row r="156" spans="2:8" x14ac:dyDescent="0.25">
      <c r="B156" s="41" t="s">
        <v>168</v>
      </c>
      <c r="C156" s="42"/>
      <c r="D156" s="42"/>
      <c r="E156" s="43"/>
      <c r="F156" s="44"/>
      <c r="G156" s="44"/>
      <c r="H156" s="45"/>
    </row>
    <row r="157" spans="2:8" x14ac:dyDescent="0.25">
      <c r="B157" s="46"/>
      <c r="C157" s="9" t="s">
        <v>180</v>
      </c>
      <c r="D157" s="9"/>
      <c r="E157" s="4" t="s">
        <v>181</v>
      </c>
      <c r="F157" s="13"/>
      <c r="G157" s="13"/>
      <c r="H157" s="47"/>
    </row>
    <row r="158" spans="2:8" ht="57.65" customHeight="1" x14ac:dyDescent="0.25">
      <c r="B158" s="149"/>
      <c r="C158" s="150"/>
      <c r="D158" s="150"/>
      <c r="E158" s="150"/>
      <c r="F158" s="150"/>
      <c r="G158" s="150"/>
      <c r="H158" s="151"/>
    </row>
    <row r="159" spans="2:8" x14ac:dyDescent="0.25">
      <c r="B159" s="46"/>
      <c r="C159" s="9"/>
      <c r="D159" s="9"/>
      <c r="F159" s="13"/>
      <c r="G159" s="13"/>
      <c r="H159" s="47"/>
    </row>
    <row r="160" spans="2:8" x14ac:dyDescent="0.25">
      <c r="B160" s="46" t="s">
        <v>90</v>
      </c>
      <c r="C160" s="9"/>
      <c r="D160" s="9"/>
      <c r="F160" s="13"/>
      <c r="G160" s="13"/>
      <c r="H160" s="47"/>
    </row>
    <row r="161" spans="2:8" x14ac:dyDescent="0.25">
      <c r="B161" s="46"/>
      <c r="C161" s="9"/>
      <c r="D161" s="9"/>
      <c r="F161" s="13"/>
      <c r="G161" s="13"/>
      <c r="H161" s="47"/>
    </row>
    <row r="162" spans="2:8" x14ac:dyDescent="0.25">
      <c r="B162" s="46" t="s">
        <v>92</v>
      </c>
      <c r="C162" s="9"/>
      <c r="D162" s="9"/>
      <c r="F162" s="13"/>
      <c r="G162" s="13"/>
      <c r="H162" s="47"/>
    </row>
    <row r="163" spans="2:8" ht="13" thickBot="1" x14ac:dyDescent="0.3">
      <c r="B163" s="48"/>
      <c r="C163" s="49"/>
      <c r="D163" s="49"/>
      <c r="E163" s="50"/>
      <c r="F163" s="51"/>
      <c r="G163" s="51"/>
      <c r="H163" s="52"/>
    </row>
    <row r="165" spans="2:8" ht="13" thickBot="1" x14ac:dyDescent="0.3"/>
    <row r="166" spans="2:8" x14ac:dyDescent="0.25">
      <c r="B166" s="41" t="s">
        <v>169</v>
      </c>
      <c r="C166" s="42"/>
      <c r="D166" s="42"/>
      <c r="E166" s="43"/>
      <c r="F166" s="44"/>
      <c r="G166" s="44"/>
      <c r="H166" s="45"/>
    </row>
    <row r="167" spans="2:8" x14ac:dyDescent="0.25">
      <c r="B167" s="46"/>
      <c r="C167" s="9"/>
      <c r="D167" s="9"/>
      <c r="F167" s="13"/>
      <c r="G167" s="13"/>
      <c r="H167" s="47"/>
    </row>
    <row r="168" spans="2:8" ht="57.65" customHeight="1" x14ac:dyDescent="0.25">
      <c r="B168" s="149"/>
      <c r="C168" s="150"/>
      <c r="D168" s="150"/>
      <c r="E168" s="150"/>
      <c r="F168" s="150"/>
      <c r="G168" s="150"/>
      <c r="H168" s="151"/>
    </row>
    <row r="169" spans="2:8" x14ac:dyDescent="0.25">
      <c r="B169" s="46"/>
      <c r="C169" s="9"/>
      <c r="D169" s="9"/>
      <c r="F169" s="13"/>
      <c r="G169" s="13"/>
      <c r="H169" s="47"/>
    </row>
    <row r="170" spans="2:8" x14ac:dyDescent="0.25">
      <c r="B170" s="46" t="s">
        <v>91</v>
      </c>
      <c r="C170" s="9"/>
      <c r="D170" s="9"/>
      <c r="F170" s="13"/>
      <c r="G170" s="13"/>
      <c r="H170" s="47"/>
    </row>
    <row r="171" spans="2:8" x14ac:dyDescent="0.25">
      <c r="B171" s="46"/>
      <c r="C171" s="9"/>
      <c r="D171" s="9"/>
      <c r="F171" s="13"/>
      <c r="G171" s="13"/>
      <c r="H171" s="47"/>
    </row>
    <row r="172" spans="2:8" x14ac:dyDescent="0.25">
      <c r="B172" s="46" t="s">
        <v>92</v>
      </c>
      <c r="C172" s="9"/>
      <c r="D172" s="9"/>
      <c r="F172" s="13"/>
      <c r="G172" s="13"/>
      <c r="H172" s="47"/>
    </row>
    <row r="173" spans="2:8" ht="13" thickBot="1" x14ac:dyDescent="0.3">
      <c r="B173" s="48"/>
      <c r="C173" s="49"/>
      <c r="D173" s="49"/>
      <c r="E173" s="50"/>
      <c r="F173" s="51"/>
      <c r="G173" s="51"/>
      <c r="H173" s="52"/>
    </row>
    <row r="174" spans="2:8" x14ac:dyDescent="0.25">
      <c r="B174" s="9"/>
      <c r="C174" s="9"/>
      <c r="D174" s="9"/>
      <c r="F174" s="13"/>
      <c r="G174" s="13"/>
      <c r="H174" s="13"/>
    </row>
    <row r="175" spans="2:8" ht="13" thickBot="1" x14ac:dyDescent="0.3"/>
    <row r="176" spans="2:8" x14ac:dyDescent="0.25">
      <c r="B176" s="41" t="s">
        <v>170</v>
      </c>
      <c r="C176" s="42"/>
      <c r="D176" s="42"/>
      <c r="E176" s="43"/>
      <c r="F176" s="44"/>
      <c r="G176" s="44"/>
      <c r="H176" s="45"/>
    </row>
    <row r="177" spans="2:8" x14ac:dyDescent="0.25">
      <c r="B177" s="46"/>
      <c r="C177" s="9"/>
      <c r="D177" s="9"/>
      <c r="F177" s="13"/>
      <c r="G177" s="13"/>
      <c r="H177" s="47"/>
    </row>
    <row r="178" spans="2:8" ht="57.65" customHeight="1" x14ac:dyDescent="0.25">
      <c r="B178" s="149"/>
      <c r="C178" s="150"/>
      <c r="D178" s="150"/>
      <c r="E178" s="150"/>
      <c r="F178" s="150"/>
      <c r="G178" s="150"/>
      <c r="H178" s="151"/>
    </row>
    <row r="179" spans="2:8" x14ac:dyDescent="0.25">
      <c r="B179" s="46"/>
      <c r="C179" s="9"/>
      <c r="D179" s="9"/>
      <c r="F179" s="13"/>
      <c r="G179" s="13"/>
      <c r="H179" s="47"/>
    </row>
    <row r="180" spans="2:8" x14ac:dyDescent="0.25">
      <c r="B180" s="46" t="s">
        <v>91</v>
      </c>
      <c r="C180" s="9"/>
      <c r="D180" s="9"/>
      <c r="F180" s="13"/>
      <c r="G180" s="13"/>
      <c r="H180" s="47"/>
    </row>
    <row r="181" spans="2:8" x14ac:dyDescent="0.25">
      <c r="B181" s="46"/>
      <c r="C181" s="9"/>
      <c r="D181" s="9"/>
      <c r="F181" s="13"/>
      <c r="G181" s="13"/>
      <c r="H181" s="47"/>
    </row>
    <row r="182" spans="2:8" x14ac:dyDescent="0.25">
      <c r="B182" s="46" t="s">
        <v>92</v>
      </c>
      <c r="C182" s="9"/>
      <c r="D182" s="9"/>
      <c r="F182" s="13"/>
      <c r="G182" s="13"/>
      <c r="H182" s="47"/>
    </row>
    <row r="183" spans="2:8" ht="13" thickBot="1" x14ac:dyDescent="0.3">
      <c r="B183" s="48"/>
      <c r="C183" s="49"/>
      <c r="D183" s="49"/>
      <c r="E183" s="50"/>
      <c r="F183" s="51"/>
      <c r="G183" s="51"/>
      <c r="H183" s="52"/>
    </row>
  </sheetData>
  <phoneticPr fontId="12" type="noConversion"/>
  <printOptions horizontalCentered="1"/>
  <pageMargins left="0.31496062992125984" right="0.31496062992125984" top="0.55118110236220474" bottom="0.55118110236220474" header="0.31496062992125984" footer="0.27559055118110237"/>
  <pageSetup paperSize="9" scale="83" firstPageNumber="4" fitToHeight="0" orientation="portrait" blackAndWhite="1" r:id="rId1"/>
  <headerFooter alignWithMargins="0"/>
  <rowBreaks count="4" manualBreakCount="4">
    <brk id="38" max="8" man="1"/>
    <brk id="64" max="16383" man="1"/>
    <brk id="124" max="8" man="1"/>
    <brk id="153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9"/>
  <sheetViews>
    <sheetView topLeftCell="A15" zoomScale="75" workbookViewId="0">
      <selection activeCell="B17" sqref="B17:E17"/>
    </sheetView>
  </sheetViews>
  <sheetFormatPr defaultColWidth="8.81640625" defaultRowHeight="12.5" x14ac:dyDescent="0.25"/>
  <cols>
    <col min="1" max="1" width="4" customWidth="1"/>
    <col min="5" max="5" width="23.08984375" customWidth="1"/>
    <col min="6" max="9" width="11.81640625" customWidth="1"/>
  </cols>
  <sheetData>
    <row r="1" spans="2:9" s="2" customFormat="1" x14ac:dyDescent="0.25">
      <c r="B1" s="5"/>
      <c r="E1" s="4"/>
      <c r="F1" s="3"/>
    </row>
    <row r="2" spans="2:9" s="58" customFormat="1" ht="15.5" x14ac:dyDescent="0.35">
      <c r="B2" s="75" t="s">
        <v>174</v>
      </c>
      <c r="C2" s="76"/>
      <c r="D2" s="76"/>
      <c r="E2" s="76"/>
      <c r="F2" s="142"/>
      <c r="G2" s="142"/>
      <c r="H2" s="142"/>
      <c r="I2" s="143"/>
    </row>
    <row r="3" spans="2:9" s="58" customFormat="1" ht="15.5" x14ac:dyDescent="0.35">
      <c r="B3" s="59"/>
      <c r="E3" s="60"/>
      <c r="F3" s="70"/>
    </row>
    <row r="4" spans="2:9" s="58" customFormat="1" ht="15.5" x14ac:dyDescent="0.35">
      <c r="B4" s="59" t="s">
        <v>242</v>
      </c>
      <c r="E4" s="60"/>
      <c r="F4" s="70"/>
    </row>
    <row r="5" spans="2:9" s="58" customFormat="1" ht="15.5" x14ac:dyDescent="0.35">
      <c r="B5" s="59" t="s">
        <v>243</v>
      </c>
      <c r="E5" s="60"/>
      <c r="F5" s="70"/>
    </row>
    <row r="6" spans="2:9" s="58" customFormat="1" ht="15.5" x14ac:dyDescent="0.35">
      <c r="B6" s="59" t="s">
        <v>255</v>
      </c>
      <c r="E6" s="60"/>
      <c r="F6" s="70"/>
    </row>
    <row r="7" spans="2:9" s="58" customFormat="1" ht="15.5" x14ac:dyDescent="0.35">
      <c r="B7" s="59" t="s">
        <v>244</v>
      </c>
      <c r="E7" s="60"/>
      <c r="F7" s="70"/>
    </row>
    <row r="8" spans="2:9" s="58" customFormat="1" ht="15.5" x14ac:dyDescent="0.35">
      <c r="B8" s="59" t="s">
        <v>245</v>
      </c>
      <c r="E8" s="60"/>
      <c r="F8" s="70"/>
    </row>
    <row r="9" spans="2:9" s="58" customFormat="1" ht="15.5" x14ac:dyDescent="0.35">
      <c r="B9" s="59" t="s">
        <v>247</v>
      </c>
      <c r="E9" s="60"/>
      <c r="F9" s="70"/>
    </row>
    <row r="10" spans="2:9" s="58" customFormat="1" ht="15.5" x14ac:dyDescent="0.35">
      <c r="B10" s="120" t="s">
        <v>246</v>
      </c>
      <c r="E10" s="60"/>
      <c r="F10" s="70"/>
    </row>
    <row r="11" spans="2:9" s="58" customFormat="1" ht="15.5" x14ac:dyDescent="0.35">
      <c r="B11" s="59"/>
      <c r="E11" s="60"/>
      <c r="F11" s="70"/>
    </row>
    <row r="12" spans="2:9" s="58" customFormat="1" ht="15.5" x14ac:dyDescent="0.35">
      <c r="B12" s="74" t="s">
        <v>83</v>
      </c>
      <c r="C12" s="78"/>
      <c r="D12" s="78"/>
      <c r="E12" s="77"/>
      <c r="F12" s="121" t="s">
        <v>132</v>
      </c>
      <c r="G12" s="121" t="s">
        <v>131</v>
      </c>
      <c r="H12" s="121" t="s">
        <v>133</v>
      </c>
      <c r="I12" s="121" t="s">
        <v>134</v>
      </c>
    </row>
    <row r="13" spans="2:9" s="58" customFormat="1" ht="15.5" x14ac:dyDescent="0.35">
      <c r="B13" s="74"/>
      <c r="C13" s="78"/>
      <c r="D13" s="78"/>
      <c r="E13" s="77"/>
      <c r="F13" s="106" t="s">
        <v>140</v>
      </c>
      <c r="G13" s="106" t="s">
        <v>140</v>
      </c>
      <c r="H13" s="106" t="s">
        <v>140</v>
      </c>
      <c r="I13" s="106" t="s">
        <v>140</v>
      </c>
    </row>
    <row r="14" spans="2:9" s="2" customFormat="1" ht="120" customHeight="1" x14ac:dyDescent="0.25">
      <c r="B14" s="183" t="s">
        <v>172</v>
      </c>
      <c r="C14" s="184"/>
      <c r="D14" s="184"/>
      <c r="E14" s="184"/>
      <c r="F14" s="55"/>
      <c r="G14" s="55"/>
      <c r="H14" s="55"/>
      <c r="I14" s="55"/>
    </row>
    <row r="15" spans="2:9" s="2" customFormat="1" ht="120" customHeight="1" x14ac:dyDescent="0.25">
      <c r="B15" s="183" t="s">
        <v>135</v>
      </c>
      <c r="C15" s="184"/>
      <c r="D15" s="184"/>
      <c r="E15" s="184"/>
      <c r="F15" s="55"/>
      <c r="G15" s="55"/>
      <c r="H15" s="55"/>
      <c r="I15" s="55"/>
    </row>
    <row r="16" spans="2:9" s="2" customFormat="1" ht="120" customHeight="1" x14ac:dyDescent="0.25">
      <c r="B16" s="183" t="s">
        <v>136</v>
      </c>
      <c r="C16" s="184"/>
      <c r="D16" s="184"/>
      <c r="E16" s="184"/>
      <c r="F16" s="55"/>
      <c r="G16" s="55"/>
      <c r="H16" s="55"/>
      <c r="I16" s="55"/>
    </row>
    <row r="17" spans="2:9" s="2" customFormat="1" ht="120" customHeight="1" x14ac:dyDescent="0.25">
      <c r="B17" s="183" t="s">
        <v>137</v>
      </c>
      <c r="C17" s="184"/>
      <c r="D17" s="184"/>
      <c r="E17" s="184"/>
      <c r="F17" s="55"/>
      <c r="G17" s="55"/>
      <c r="H17" s="55"/>
      <c r="I17" s="55"/>
    </row>
    <row r="18" spans="2:9" s="2" customFormat="1" ht="120" customHeight="1" x14ac:dyDescent="0.25">
      <c r="B18" s="183" t="s">
        <v>138</v>
      </c>
      <c r="C18" s="184"/>
      <c r="D18" s="184"/>
      <c r="E18" s="184"/>
      <c r="F18" s="55"/>
      <c r="G18" s="55"/>
      <c r="H18" s="55"/>
      <c r="I18" s="55"/>
    </row>
    <row r="19" spans="2:9" s="2" customFormat="1" ht="120" customHeight="1" x14ac:dyDescent="0.25">
      <c r="B19" s="185" t="s">
        <v>256</v>
      </c>
      <c r="C19" s="186"/>
      <c r="D19" s="186"/>
      <c r="E19" s="186"/>
      <c r="F19" s="55"/>
      <c r="G19" s="57"/>
      <c r="H19" s="57"/>
      <c r="I19" s="57"/>
    </row>
  </sheetData>
  <phoneticPr fontId="12" type="noConversion"/>
  <pageMargins left="0.25" right="0.25" top="0.75" bottom="0.75" header="0.3" footer="0.3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73"/>
  <sheetViews>
    <sheetView tabSelected="1" topLeftCell="C13" workbookViewId="0">
      <selection activeCell="H29" sqref="H29:J29"/>
    </sheetView>
  </sheetViews>
  <sheetFormatPr defaultColWidth="8.81640625" defaultRowHeight="12.5" x14ac:dyDescent="0.25"/>
  <cols>
    <col min="2" max="2" width="23.81640625" customWidth="1"/>
    <col min="3" max="3" width="13.453125" customWidth="1"/>
    <col min="4" max="4" width="7.453125" customWidth="1"/>
    <col min="5" max="5" width="4.453125" customWidth="1"/>
  </cols>
  <sheetData>
    <row r="1" spans="2:10" s="1" customFormat="1" ht="15.5" x14ac:dyDescent="0.35">
      <c r="B1" s="14" t="s">
        <v>84</v>
      </c>
      <c r="C1" s="11"/>
      <c r="D1" s="11"/>
      <c r="E1" s="12"/>
      <c r="F1" s="15"/>
      <c r="G1" s="15"/>
      <c r="H1" s="15"/>
      <c r="I1" s="15"/>
      <c r="J1" s="15"/>
    </row>
    <row r="2" spans="2:10" s="1" customFormat="1" ht="13" x14ac:dyDescent="0.3">
      <c r="B2" s="1" t="s">
        <v>0</v>
      </c>
      <c r="C2" s="164"/>
      <c r="D2" s="164"/>
      <c r="E2" s="164"/>
      <c r="F2" s="164"/>
      <c r="G2" s="3"/>
      <c r="H2" s="6"/>
      <c r="I2" s="6"/>
      <c r="J2" s="6"/>
    </row>
    <row r="3" spans="2:10" s="2" customFormat="1" ht="13" x14ac:dyDescent="0.3">
      <c r="B3" s="1" t="s">
        <v>165</v>
      </c>
      <c r="C3" s="53"/>
      <c r="D3" s="8"/>
      <c r="E3" s="79"/>
      <c r="F3" s="147"/>
      <c r="G3" s="148"/>
      <c r="H3" s="3"/>
      <c r="I3" s="3"/>
      <c r="J3" s="3"/>
    </row>
    <row r="4" spans="2:10" s="2" customFormat="1" x14ac:dyDescent="0.25">
      <c r="C4" s="7"/>
      <c r="E4" s="4"/>
      <c r="F4" s="3"/>
      <c r="G4" s="3"/>
      <c r="H4" s="3"/>
      <c r="I4" s="3"/>
      <c r="J4" s="3"/>
    </row>
    <row r="5" spans="2:10" s="2" customFormat="1" ht="0.75" customHeight="1" x14ac:dyDescent="0.25">
      <c r="E5" s="4"/>
      <c r="F5" s="3"/>
      <c r="G5" s="3"/>
      <c r="H5" s="3"/>
      <c r="I5" s="3"/>
      <c r="J5" s="3"/>
    </row>
    <row r="6" spans="2:10" s="2" customFormat="1" ht="35.25" customHeight="1" x14ac:dyDescent="0.25">
      <c r="B6" s="163" t="s">
        <v>1</v>
      </c>
      <c r="C6" s="176"/>
      <c r="D6" s="177"/>
      <c r="E6" s="17"/>
      <c r="F6" s="16" t="s">
        <v>163</v>
      </c>
      <c r="G6" s="16" t="s">
        <v>203</v>
      </c>
      <c r="H6" s="16" t="s">
        <v>164</v>
      </c>
      <c r="I6" s="16" t="s">
        <v>162</v>
      </c>
      <c r="J6" s="16" t="s">
        <v>162</v>
      </c>
    </row>
    <row r="7" spans="2:10" s="2" customFormat="1" ht="19.75" customHeight="1" x14ac:dyDescent="0.25">
      <c r="B7" s="173" t="s">
        <v>2</v>
      </c>
      <c r="C7" s="174"/>
      <c r="D7" s="175"/>
      <c r="E7" s="17"/>
      <c r="F7" s="122" t="s">
        <v>132</v>
      </c>
      <c r="G7" s="122" t="s">
        <v>132</v>
      </c>
      <c r="H7" s="122" t="s">
        <v>131</v>
      </c>
      <c r="I7" s="122" t="s">
        <v>133</v>
      </c>
      <c r="J7" s="122" t="s">
        <v>134</v>
      </c>
    </row>
    <row r="8" spans="2:10" s="2" customFormat="1" x14ac:dyDescent="0.25">
      <c r="E8" s="4"/>
      <c r="F8" s="3"/>
      <c r="G8" s="3"/>
      <c r="H8" s="3"/>
      <c r="I8" s="3"/>
      <c r="J8" s="3"/>
    </row>
    <row r="9" spans="2:10" s="2" customFormat="1" x14ac:dyDescent="0.25">
      <c r="B9" s="18" t="s">
        <v>3</v>
      </c>
      <c r="C9" s="19"/>
      <c r="D9" s="20" t="s">
        <v>4</v>
      </c>
      <c r="E9" s="21"/>
      <c r="F9" s="22" t="s">
        <v>5</v>
      </c>
      <c r="G9" s="22" t="s">
        <v>5</v>
      </c>
      <c r="H9" s="22" t="s">
        <v>5</v>
      </c>
      <c r="I9" s="22" t="s">
        <v>5</v>
      </c>
      <c r="J9" s="22" t="s">
        <v>5</v>
      </c>
    </row>
    <row r="10" spans="2:10" s="2" customFormat="1" ht="9.75" customHeight="1" x14ac:dyDescent="0.25">
      <c r="B10" s="23" t="s">
        <v>218</v>
      </c>
      <c r="C10" s="19"/>
      <c r="D10" s="24" t="s">
        <v>6</v>
      </c>
      <c r="E10" s="25"/>
      <c r="F10" s="26"/>
      <c r="G10" s="26"/>
      <c r="H10" s="26"/>
      <c r="I10" s="26"/>
      <c r="J10" s="26"/>
    </row>
    <row r="11" spans="2:10" s="2" customFormat="1" ht="9.75" customHeight="1" x14ac:dyDescent="0.25">
      <c r="B11" s="23" t="s">
        <v>7</v>
      </c>
      <c r="C11" s="19"/>
      <c r="D11" s="24" t="s">
        <v>8</v>
      </c>
      <c r="E11" s="25"/>
      <c r="F11" s="26"/>
      <c r="G11" s="26"/>
      <c r="H11" s="26"/>
      <c r="I11" s="26"/>
      <c r="J11" s="26"/>
    </row>
    <row r="12" spans="2:10" s="2" customFormat="1" ht="9.75" customHeight="1" x14ac:dyDescent="0.25">
      <c r="B12" s="23" t="s">
        <v>219</v>
      </c>
      <c r="C12" s="19"/>
      <c r="D12" s="24" t="s">
        <v>9</v>
      </c>
      <c r="E12" s="25"/>
      <c r="F12" s="26"/>
      <c r="G12" s="26"/>
      <c r="H12" s="26"/>
      <c r="I12" s="26"/>
      <c r="J12" s="26"/>
    </row>
    <row r="13" spans="2:10" s="2" customFormat="1" ht="9.75" customHeight="1" x14ac:dyDescent="0.25">
      <c r="B13" s="23" t="s">
        <v>96</v>
      </c>
      <c r="C13" s="19"/>
      <c r="D13" s="24" t="s">
        <v>10</v>
      </c>
      <c r="E13" s="25"/>
      <c r="F13" s="26"/>
      <c r="G13" s="26"/>
      <c r="H13" s="26"/>
      <c r="I13" s="26"/>
      <c r="J13" s="26"/>
    </row>
    <row r="14" spans="2:10" s="2" customFormat="1" ht="9.75" customHeight="1" x14ac:dyDescent="0.25">
      <c r="B14" s="23" t="s">
        <v>11</v>
      </c>
      <c r="C14" s="19"/>
      <c r="D14" s="24" t="s">
        <v>12</v>
      </c>
      <c r="E14" s="25"/>
      <c r="F14" s="26"/>
      <c r="G14" s="26"/>
      <c r="H14" s="26"/>
      <c r="I14" s="26"/>
      <c r="J14" s="26"/>
    </row>
    <row r="15" spans="2:10" s="2" customFormat="1" ht="9.75" customHeight="1" x14ac:dyDescent="0.25">
      <c r="B15" s="23" t="s">
        <v>97</v>
      </c>
      <c r="C15" s="19"/>
      <c r="D15" s="24" t="s">
        <v>13</v>
      </c>
      <c r="E15" s="25"/>
      <c r="F15" s="26"/>
      <c r="G15" s="26"/>
      <c r="H15" s="26"/>
      <c r="I15" s="26"/>
      <c r="J15" s="26"/>
    </row>
    <row r="16" spans="2:10" s="2" customFormat="1" ht="9.75" customHeight="1" x14ac:dyDescent="0.25">
      <c r="B16" s="23" t="s">
        <v>14</v>
      </c>
      <c r="C16" s="19"/>
      <c r="D16" s="24" t="s">
        <v>15</v>
      </c>
      <c r="E16" s="27"/>
      <c r="F16" s="26"/>
      <c r="G16" s="26"/>
      <c r="H16" s="26"/>
      <c r="I16" s="26"/>
      <c r="J16" s="26"/>
    </row>
    <row r="17" spans="2:10" s="2" customFormat="1" ht="9.75" customHeight="1" x14ac:dyDescent="0.25">
      <c r="B17" s="23" t="s">
        <v>16</v>
      </c>
      <c r="C17" s="19"/>
      <c r="D17" s="24" t="s">
        <v>17</v>
      </c>
      <c r="E17" s="28"/>
      <c r="F17" s="26"/>
      <c r="G17" s="26"/>
      <c r="H17" s="26"/>
      <c r="I17" s="26"/>
      <c r="J17" s="26"/>
    </row>
    <row r="18" spans="2:10" s="2" customFormat="1" ht="9.75" customHeight="1" x14ac:dyDescent="0.25">
      <c r="B18" s="23" t="s">
        <v>18</v>
      </c>
      <c r="C18" s="19"/>
      <c r="D18" s="24" t="s">
        <v>19</v>
      </c>
      <c r="E18" s="25"/>
      <c r="F18" s="26"/>
      <c r="G18" s="26"/>
      <c r="H18" s="26"/>
      <c r="I18" s="26"/>
      <c r="J18" s="26"/>
    </row>
    <row r="19" spans="2:10" s="2" customFormat="1" ht="9.75" customHeight="1" x14ac:dyDescent="0.25">
      <c r="B19" s="23" t="s">
        <v>20</v>
      </c>
      <c r="C19" s="19"/>
      <c r="D19" s="24" t="s">
        <v>21</v>
      </c>
      <c r="E19" s="25"/>
      <c r="F19" s="26"/>
      <c r="G19" s="26"/>
      <c r="H19" s="26"/>
      <c r="I19" s="26"/>
      <c r="J19" s="26"/>
    </row>
    <row r="20" spans="2:10" s="2" customFormat="1" ht="9.75" customHeight="1" x14ac:dyDescent="0.25">
      <c r="B20" s="23" t="s">
        <v>22</v>
      </c>
      <c r="C20" s="19"/>
      <c r="D20" s="24" t="s">
        <v>23</v>
      </c>
      <c r="E20" s="25"/>
      <c r="F20" s="26"/>
      <c r="G20" s="26"/>
      <c r="H20" s="26"/>
      <c r="I20" s="26"/>
      <c r="J20" s="26"/>
    </row>
    <row r="21" spans="2:10" s="2" customFormat="1" ht="9.75" customHeight="1" x14ac:dyDescent="0.25">
      <c r="B21" s="23" t="s">
        <v>98</v>
      </c>
      <c r="C21" s="19"/>
      <c r="D21" s="29" t="s">
        <v>24</v>
      </c>
      <c r="E21" s="25"/>
      <c r="F21" s="26"/>
      <c r="G21" s="26"/>
      <c r="H21" s="26"/>
      <c r="I21" s="26"/>
      <c r="J21" s="26"/>
    </row>
    <row r="22" spans="2:10" s="2" customFormat="1" ht="9.75" customHeight="1" x14ac:dyDescent="0.25">
      <c r="B22" s="23" t="s">
        <v>99</v>
      </c>
      <c r="C22" s="19"/>
      <c r="D22" s="29" t="s">
        <v>115</v>
      </c>
      <c r="E22" s="25"/>
      <c r="F22" s="26"/>
      <c r="G22" s="26"/>
      <c r="H22" s="26"/>
      <c r="I22" s="26"/>
      <c r="J22" s="26"/>
    </row>
    <row r="23" spans="2:10" s="2" customFormat="1" ht="9.75" customHeight="1" x14ac:dyDescent="0.25">
      <c r="B23" s="23" t="s">
        <v>100</v>
      </c>
      <c r="C23" s="19"/>
      <c r="D23" s="24" t="s">
        <v>116</v>
      </c>
      <c r="E23" s="25"/>
      <c r="F23" s="26"/>
      <c r="G23" s="26"/>
      <c r="H23" s="26"/>
      <c r="I23" s="26"/>
      <c r="J23" s="26"/>
    </row>
    <row r="24" spans="2:10" s="2" customFormat="1" ht="9.75" customHeight="1" x14ac:dyDescent="0.25">
      <c r="B24" s="23"/>
      <c r="C24" s="19"/>
      <c r="D24" s="31"/>
      <c r="E24" s="28"/>
      <c r="F24" s="81"/>
      <c r="G24" s="81"/>
      <c r="H24" s="81"/>
      <c r="I24" s="81"/>
      <c r="J24" s="81"/>
    </row>
    <row r="25" spans="2:10" s="2" customFormat="1" ht="9.75" customHeight="1" x14ac:dyDescent="0.25">
      <c r="B25" s="23" t="s">
        <v>101</v>
      </c>
      <c r="C25" s="19"/>
      <c r="D25" s="29" t="s">
        <v>113</v>
      </c>
      <c r="E25" s="28"/>
      <c r="F25" s="26"/>
      <c r="G25" s="26"/>
      <c r="H25" s="26"/>
      <c r="I25" s="26"/>
      <c r="J25" s="26"/>
    </row>
    <row r="26" spans="2:10" s="2" customFormat="1" ht="9.75" customHeight="1" thickBot="1" x14ac:dyDescent="0.3">
      <c r="B26" s="23" t="s">
        <v>102</v>
      </c>
      <c r="C26" s="19"/>
      <c r="D26" s="29" t="s">
        <v>114</v>
      </c>
      <c r="E26" s="28"/>
      <c r="F26" s="26"/>
      <c r="G26" s="26"/>
      <c r="H26" s="26"/>
      <c r="I26" s="26"/>
      <c r="J26" s="26"/>
    </row>
    <row r="27" spans="2:10" s="2" customFormat="1" ht="9.75" customHeight="1" thickBot="1" x14ac:dyDescent="0.3">
      <c r="B27" s="18" t="s">
        <v>112</v>
      </c>
      <c r="C27" s="19"/>
      <c r="D27" s="30"/>
      <c r="E27" s="28"/>
      <c r="F27" s="168">
        <f>SUM(F10:F23)</f>
        <v>0</v>
      </c>
      <c r="G27" s="168">
        <f>SUM(G10:G23)</f>
        <v>0</v>
      </c>
      <c r="H27" s="168">
        <f>SUM(H10:H23)</f>
        <v>0</v>
      </c>
      <c r="I27" s="168">
        <f>SUM(I10:I23)</f>
        <v>0</v>
      </c>
      <c r="J27" s="168">
        <f>SUM(J10:J23)</f>
        <v>0</v>
      </c>
    </row>
    <row r="28" spans="2:10" s="2" customFormat="1" x14ac:dyDescent="0.25">
      <c r="B28" s="18"/>
      <c r="C28" s="19"/>
      <c r="D28" s="31"/>
      <c r="E28" s="28"/>
      <c r="F28" s="32"/>
      <c r="G28" s="32"/>
      <c r="H28" s="33"/>
      <c r="I28" s="33"/>
      <c r="J28" s="33"/>
    </row>
    <row r="29" spans="2:10" s="2" customFormat="1" ht="9.75" customHeight="1" x14ac:dyDescent="0.25">
      <c r="B29" s="18" t="s">
        <v>25</v>
      </c>
      <c r="C29" s="19"/>
      <c r="D29" s="34"/>
      <c r="E29" s="28"/>
      <c r="F29" s="22" t="s">
        <v>5</v>
      </c>
      <c r="G29" s="22" t="s">
        <v>5</v>
      </c>
      <c r="H29" s="22" t="s">
        <v>5</v>
      </c>
      <c r="I29" s="22" t="s">
        <v>5</v>
      </c>
      <c r="J29" s="22" t="s">
        <v>5</v>
      </c>
    </row>
    <row r="30" spans="2:10" s="2" customFormat="1" ht="9.75" customHeight="1" x14ac:dyDescent="0.25">
      <c r="B30" s="23" t="s">
        <v>26</v>
      </c>
      <c r="C30" s="19"/>
      <c r="D30" s="24" t="s">
        <v>27</v>
      </c>
      <c r="E30" s="27"/>
      <c r="F30" s="35"/>
      <c r="G30" s="35"/>
      <c r="H30" s="35"/>
      <c r="I30" s="35"/>
      <c r="J30" s="35"/>
    </row>
    <row r="31" spans="2:10" s="2" customFormat="1" ht="9.75" customHeight="1" x14ac:dyDescent="0.25">
      <c r="B31" s="23" t="s">
        <v>220</v>
      </c>
      <c r="C31" s="19"/>
      <c r="D31" s="24" t="s">
        <v>28</v>
      </c>
      <c r="E31" s="27"/>
      <c r="F31" s="35"/>
      <c r="G31" s="35"/>
      <c r="H31" s="35"/>
      <c r="I31" s="35"/>
      <c r="J31" s="35"/>
    </row>
    <row r="32" spans="2:10" s="2" customFormat="1" ht="9.75" customHeight="1" x14ac:dyDescent="0.25">
      <c r="B32" s="23" t="s">
        <v>29</v>
      </c>
      <c r="C32" s="19"/>
      <c r="D32" s="24" t="s">
        <v>30</v>
      </c>
      <c r="E32" s="27"/>
      <c r="F32" s="35"/>
      <c r="G32" s="35"/>
      <c r="H32" s="35"/>
      <c r="I32" s="35"/>
      <c r="J32" s="35"/>
    </row>
    <row r="33" spans="2:10" s="2" customFormat="1" ht="9.75" customHeight="1" x14ac:dyDescent="0.25">
      <c r="B33" s="23" t="s">
        <v>31</v>
      </c>
      <c r="C33" s="19"/>
      <c r="D33" s="24" t="s">
        <v>32</v>
      </c>
      <c r="E33" s="28"/>
      <c r="F33" s="35"/>
      <c r="G33" s="35"/>
      <c r="H33" s="35"/>
      <c r="I33" s="35"/>
      <c r="J33" s="35"/>
    </row>
    <row r="34" spans="2:10" s="2" customFormat="1" ht="9.75" customHeight="1" x14ac:dyDescent="0.25">
      <c r="B34" s="23" t="s">
        <v>33</v>
      </c>
      <c r="C34" s="19"/>
      <c r="D34" s="24" t="s">
        <v>34</v>
      </c>
      <c r="E34" s="28"/>
      <c r="F34" s="35"/>
      <c r="G34" s="35"/>
      <c r="H34" s="35"/>
      <c r="I34" s="35"/>
      <c r="J34" s="35"/>
    </row>
    <row r="35" spans="2:10" s="2" customFormat="1" ht="9.75" customHeight="1" x14ac:dyDescent="0.25">
      <c r="B35" s="23" t="s">
        <v>35</v>
      </c>
      <c r="C35" s="19"/>
      <c r="D35" s="24" t="s">
        <v>36</v>
      </c>
      <c r="E35" s="28"/>
      <c r="F35" s="35"/>
      <c r="G35" s="35"/>
      <c r="H35" s="35"/>
      <c r="I35" s="35"/>
      <c r="J35" s="35"/>
    </row>
    <row r="36" spans="2:10" s="2" customFormat="1" ht="9.75" customHeight="1" x14ac:dyDescent="0.25">
      <c r="B36" s="23" t="s">
        <v>37</v>
      </c>
      <c r="C36" s="19"/>
      <c r="D36" s="24" t="s">
        <v>38</v>
      </c>
      <c r="E36" s="28"/>
      <c r="F36" s="35"/>
      <c r="G36" s="35"/>
      <c r="H36" s="35"/>
      <c r="I36" s="35"/>
      <c r="J36" s="35"/>
    </row>
    <row r="37" spans="2:10" s="2" customFormat="1" ht="9.75" customHeight="1" x14ac:dyDescent="0.25">
      <c r="B37" s="23" t="s">
        <v>39</v>
      </c>
      <c r="C37" s="19"/>
      <c r="D37" s="24" t="s">
        <v>40</v>
      </c>
      <c r="E37" s="28"/>
      <c r="F37" s="35"/>
      <c r="G37" s="35"/>
      <c r="H37" s="35"/>
      <c r="I37" s="35"/>
      <c r="J37" s="35"/>
    </row>
    <row r="38" spans="2:10" s="2" customFormat="1" ht="9.75" customHeight="1" x14ac:dyDescent="0.25">
      <c r="B38" s="23" t="s">
        <v>41</v>
      </c>
      <c r="C38" s="19"/>
      <c r="D38" s="24" t="s">
        <v>42</v>
      </c>
      <c r="E38" s="28"/>
      <c r="F38" s="35"/>
      <c r="G38" s="35"/>
      <c r="H38" s="35"/>
      <c r="I38" s="35"/>
      <c r="J38" s="35"/>
    </row>
    <row r="39" spans="2:10" s="2" customFormat="1" ht="9.75" customHeight="1" x14ac:dyDescent="0.25">
      <c r="B39" s="23" t="s">
        <v>43</v>
      </c>
      <c r="C39" s="19"/>
      <c r="D39" s="24" t="s">
        <v>44</v>
      </c>
      <c r="E39" s="28"/>
      <c r="F39" s="35"/>
      <c r="G39" s="35"/>
      <c r="H39" s="35"/>
      <c r="I39" s="35"/>
      <c r="J39" s="35"/>
    </row>
    <row r="40" spans="2:10" s="2" customFormat="1" ht="9.75" customHeight="1" x14ac:dyDescent="0.25">
      <c r="B40" s="23" t="s">
        <v>45</v>
      </c>
      <c r="C40" s="19"/>
      <c r="D40" s="24" t="s">
        <v>46</v>
      </c>
      <c r="E40" s="28"/>
      <c r="F40" s="35"/>
      <c r="G40" s="35"/>
      <c r="H40" s="35"/>
      <c r="I40" s="35"/>
      <c r="J40" s="35"/>
    </row>
    <row r="41" spans="2:10" s="2" customFormat="1" ht="9.75" customHeight="1" x14ac:dyDescent="0.25">
      <c r="B41" s="23" t="s">
        <v>47</v>
      </c>
      <c r="C41" s="19"/>
      <c r="D41" s="24" t="s">
        <v>48</v>
      </c>
      <c r="E41" s="28"/>
      <c r="F41" s="35"/>
      <c r="G41" s="35"/>
      <c r="H41" s="35"/>
      <c r="I41" s="35"/>
      <c r="J41" s="35"/>
    </row>
    <row r="42" spans="2:10" s="2" customFormat="1" ht="9.75" customHeight="1" x14ac:dyDescent="0.25">
      <c r="B42" s="23" t="s">
        <v>49</v>
      </c>
      <c r="C42" s="19"/>
      <c r="D42" s="24" t="s">
        <v>50</v>
      </c>
      <c r="E42" s="28"/>
      <c r="F42" s="35"/>
      <c r="G42" s="35"/>
      <c r="H42" s="35"/>
      <c r="I42" s="35"/>
      <c r="J42" s="35"/>
    </row>
    <row r="43" spans="2:10" s="2" customFormat="1" ht="9.75" customHeight="1" x14ac:dyDescent="0.25">
      <c r="B43" s="23" t="s">
        <v>103</v>
      </c>
      <c r="C43" s="19"/>
      <c r="D43" s="24" t="s">
        <v>51</v>
      </c>
      <c r="E43" s="28"/>
      <c r="F43" s="35"/>
      <c r="G43" s="35"/>
      <c r="H43" s="35"/>
      <c r="I43" s="35"/>
      <c r="J43" s="35"/>
    </row>
    <row r="44" spans="2:10" s="2" customFormat="1" ht="9.75" customHeight="1" x14ac:dyDescent="0.25">
      <c r="B44" s="23" t="s">
        <v>52</v>
      </c>
      <c r="C44" s="19"/>
      <c r="D44" s="24" t="s">
        <v>53</v>
      </c>
      <c r="E44" s="28"/>
      <c r="F44" s="35"/>
      <c r="G44" s="35"/>
      <c r="H44" s="35"/>
      <c r="I44" s="35"/>
      <c r="J44" s="35"/>
    </row>
    <row r="45" spans="2:10" s="2" customFormat="1" ht="9.75" customHeight="1" x14ac:dyDescent="0.25">
      <c r="B45" s="23" t="s">
        <v>54</v>
      </c>
      <c r="C45" s="19"/>
      <c r="D45" s="24" t="s">
        <v>55</v>
      </c>
      <c r="E45" s="28"/>
      <c r="F45" s="35"/>
      <c r="G45" s="35"/>
      <c r="H45" s="35"/>
      <c r="I45" s="35"/>
      <c r="J45" s="35"/>
    </row>
    <row r="46" spans="2:10" s="2" customFormat="1" ht="9.75" customHeight="1" x14ac:dyDescent="0.25">
      <c r="B46" s="23" t="s">
        <v>56</v>
      </c>
      <c r="C46" s="19"/>
      <c r="D46" s="24" t="s">
        <v>57</v>
      </c>
      <c r="E46" s="28"/>
      <c r="F46" s="35"/>
      <c r="G46" s="35"/>
      <c r="H46" s="35"/>
      <c r="I46" s="35"/>
      <c r="J46" s="35"/>
    </row>
    <row r="47" spans="2:10" s="2" customFormat="1" ht="9.75" customHeight="1" x14ac:dyDescent="0.25">
      <c r="B47" s="23" t="s">
        <v>58</v>
      </c>
      <c r="C47" s="19"/>
      <c r="D47" s="24" t="s">
        <v>59</v>
      </c>
      <c r="E47" s="28"/>
      <c r="F47" s="35"/>
      <c r="G47" s="35"/>
      <c r="H47" s="35"/>
      <c r="I47" s="35"/>
      <c r="J47" s="35"/>
    </row>
    <row r="48" spans="2:10" s="2" customFormat="1" ht="9.75" customHeight="1" x14ac:dyDescent="0.25">
      <c r="B48" s="23" t="s">
        <v>60</v>
      </c>
      <c r="C48" s="19"/>
      <c r="D48" s="24" t="s">
        <v>61</v>
      </c>
      <c r="E48" s="28"/>
      <c r="F48" s="35"/>
      <c r="G48" s="35"/>
      <c r="H48" s="35"/>
      <c r="I48" s="35"/>
      <c r="J48" s="35"/>
    </row>
    <row r="49" spans="2:10" s="2" customFormat="1" ht="9.75" customHeight="1" x14ac:dyDescent="0.25">
      <c r="B49" s="23" t="s">
        <v>62</v>
      </c>
      <c r="C49" s="19"/>
      <c r="D49" s="24" t="s">
        <v>63</v>
      </c>
      <c r="E49" s="28"/>
      <c r="F49" s="35"/>
      <c r="G49" s="35"/>
      <c r="H49" s="35"/>
      <c r="I49" s="35"/>
      <c r="J49" s="35"/>
    </row>
    <row r="50" spans="2:10" s="2" customFormat="1" ht="9.75" customHeight="1" x14ac:dyDescent="0.25">
      <c r="B50" s="23" t="s">
        <v>64</v>
      </c>
      <c r="C50" s="19"/>
      <c r="D50" s="24" t="s">
        <v>65</v>
      </c>
      <c r="E50" s="28"/>
      <c r="F50" s="35"/>
      <c r="G50" s="35"/>
      <c r="H50" s="35"/>
      <c r="I50" s="35"/>
      <c r="J50" s="35"/>
    </row>
    <row r="51" spans="2:10" s="2" customFormat="1" ht="9.75" customHeight="1" x14ac:dyDescent="0.25">
      <c r="B51" s="23" t="s">
        <v>66</v>
      </c>
      <c r="C51" s="19"/>
      <c r="D51" s="24" t="s">
        <v>67</v>
      </c>
      <c r="E51" s="28"/>
      <c r="F51" s="35"/>
      <c r="G51" s="35"/>
      <c r="H51" s="35"/>
      <c r="I51" s="35"/>
      <c r="J51" s="35"/>
    </row>
    <row r="52" spans="2:10" s="2" customFormat="1" ht="9.75" customHeight="1" x14ac:dyDescent="0.25">
      <c r="B52" s="23" t="s">
        <v>68</v>
      </c>
      <c r="C52" s="19"/>
      <c r="D52" s="24" t="s">
        <v>69</v>
      </c>
      <c r="E52" s="28"/>
      <c r="F52" s="35"/>
      <c r="G52" s="35"/>
      <c r="H52" s="35"/>
      <c r="I52" s="35"/>
      <c r="J52" s="35"/>
    </row>
    <row r="53" spans="2:10" s="2" customFormat="1" ht="9.75" customHeight="1" x14ac:dyDescent="0.25">
      <c r="B53" s="23" t="s">
        <v>70</v>
      </c>
      <c r="C53" s="19"/>
      <c r="D53" s="24" t="s">
        <v>71</v>
      </c>
      <c r="E53" s="28"/>
      <c r="F53" s="35"/>
      <c r="G53" s="35"/>
      <c r="H53" s="35"/>
      <c r="I53" s="35"/>
      <c r="J53" s="35"/>
    </row>
    <row r="54" spans="2:10" s="2" customFormat="1" ht="9.75" customHeight="1" x14ac:dyDescent="0.25">
      <c r="B54" s="23" t="s">
        <v>72</v>
      </c>
      <c r="C54" s="19"/>
      <c r="D54" s="24" t="s">
        <v>73</v>
      </c>
      <c r="E54" s="28"/>
      <c r="F54" s="35"/>
      <c r="G54" s="35"/>
      <c r="H54" s="35"/>
      <c r="I54" s="35"/>
      <c r="J54" s="35"/>
    </row>
    <row r="55" spans="2:10" s="2" customFormat="1" ht="9.75" customHeight="1" x14ac:dyDescent="0.25">
      <c r="B55" s="23" t="s">
        <v>221</v>
      </c>
      <c r="C55" s="19"/>
      <c r="D55" s="24" t="s">
        <v>74</v>
      </c>
      <c r="E55" s="28"/>
      <c r="F55" s="35"/>
      <c r="G55" s="35"/>
      <c r="H55" s="35"/>
      <c r="I55" s="35"/>
      <c r="J55" s="35"/>
    </row>
    <row r="56" spans="2:10" s="2" customFormat="1" ht="9.75" customHeight="1" x14ac:dyDescent="0.25">
      <c r="B56" s="23" t="s">
        <v>104</v>
      </c>
      <c r="C56" s="19"/>
      <c r="D56" s="24" t="s">
        <v>75</v>
      </c>
      <c r="E56" s="28"/>
      <c r="F56" s="35"/>
      <c r="G56" s="35"/>
      <c r="H56" s="35"/>
      <c r="I56" s="35"/>
      <c r="J56" s="35"/>
    </row>
    <row r="57" spans="2:10" s="2" customFormat="1" ht="9.75" customHeight="1" x14ac:dyDescent="0.25">
      <c r="B57" s="23" t="s">
        <v>105</v>
      </c>
      <c r="C57" s="19"/>
      <c r="D57" s="24" t="s">
        <v>76</v>
      </c>
      <c r="E57" s="28"/>
      <c r="F57" s="35"/>
      <c r="G57" s="35"/>
      <c r="H57" s="35"/>
      <c r="I57" s="35"/>
      <c r="J57" s="35"/>
    </row>
    <row r="58" spans="2:10" s="2" customFormat="1" ht="9.75" customHeight="1" x14ac:dyDescent="0.25">
      <c r="B58" s="23" t="s">
        <v>106</v>
      </c>
      <c r="C58" s="19"/>
      <c r="D58" s="24" t="s">
        <v>77</v>
      </c>
      <c r="E58" s="28"/>
      <c r="F58" s="35"/>
      <c r="G58" s="35"/>
      <c r="H58" s="35"/>
      <c r="I58" s="35"/>
      <c r="J58" s="35"/>
    </row>
    <row r="59" spans="2:10" s="2" customFormat="1" ht="9.75" customHeight="1" x14ac:dyDescent="0.25">
      <c r="B59" s="23" t="s">
        <v>107</v>
      </c>
      <c r="C59" s="19"/>
      <c r="D59" s="24" t="s">
        <v>78</v>
      </c>
      <c r="E59" s="28"/>
      <c r="F59" s="35"/>
      <c r="G59" s="35"/>
      <c r="H59" s="35"/>
      <c r="I59" s="35"/>
      <c r="J59" s="35"/>
    </row>
    <row r="60" spans="2:10" s="2" customFormat="1" ht="9.75" customHeight="1" x14ac:dyDescent="0.25">
      <c r="B60" s="23"/>
      <c r="C60" s="19"/>
      <c r="D60" s="31"/>
      <c r="E60" s="28"/>
      <c r="F60" s="80"/>
      <c r="G60" s="80"/>
      <c r="H60" s="80"/>
      <c r="I60" s="80"/>
      <c r="J60" s="80"/>
    </row>
    <row r="61" spans="2:10" s="2" customFormat="1" ht="9.75" customHeight="1" x14ac:dyDescent="0.25">
      <c r="B61" s="23" t="s">
        <v>108</v>
      </c>
      <c r="C61" s="19"/>
      <c r="D61" s="24" t="s">
        <v>110</v>
      </c>
      <c r="E61" s="28"/>
      <c r="F61" s="35"/>
      <c r="G61" s="35"/>
      <c r="H61" s="35"/>
      <c r="I61" s="35"/>
      <c r="J61" s="35"/>
    </row>
    <row r="62" spans="2:10" s="2" customFormat="1" ht="9.75" customHeight="1" thickBot="1" x14ac:dyDescent="0.3">
      <c r="B62" s="23" t="s">
        <v>109</v>
      </c>
      <c r="C62" s="19"/>
      <c r="D62" s="24" t="s">
        <v>111</v>
      </c>
      <c r="E62" s="28"/>
      <c r="F62" s="35"/>
      <c r="G62" s="35"/>
      <c r="H62" s="35"/>
      <c r="I62" s="35"/>
      <c r="J62" s="35"/>
    </row>
    <row r="63" spans="2:10" s="2" customFormat="1" ht="9.75" customHeight="1" thickBot="1" x14ac:dyDescent="0.3">
      <c r="B63" s="18" t="s">
        <v>79</v>
      </c>
      <c r="C63" s="19"/>
      <c r="D63" s="30"/>
      <c r="E63" s="28"/>
      <c r="F63" s="169">
        <f>SUM(F30:F59)</f>
        <v>0</v>
      </c>
      <c r="G63" s="169">
        <f>SUM(G30:G59)</f>
        <v>0</v>
      </c>
      <c r="H63" s="169">
        <f>SUM(H30:H59)</f>
        <v>0</v>
      </c>
      <c r="I63" s="169">
        <f>SUM(I30:I59)</f>
        <v>0</v>
      </c>
      <c r="J63" s="169">
        <f>SUM(J30:J59)</f>
        <v>0</v>
      </c>
    </row>
    <row r="64" spans="2:10" s="2" customFormat="1" ht="13" thickBot="1" x14ac:dyDescent="0.3">
      <c r="B64" s="23"/>
      <c r="C64" s="19"/>
      <c r="D64" s="36"/>
      <c r="E64" s="28"/>
      <c r="F64" s="32"/>
      <c r="G64" s="32"/>
      <c r="H64" s="33"/>
      <c r="I64" s="33"/>
      <c r="J64" s="33"/>
    </row>
    <row r="65" spans="2:10" s="2" customFormat="1" ht="11.25" customHeight="1" thickBot="1" x14ac:dyDescent="0.3">
      <c r="B65" s="23" t="s">
        <v>86</v>
      </c>
      <c r="C65" s="19"/>
      <c r="D65" s="31"/>
      <c r="E65" s="28"/>
      <c r="F65" s="169">
        <f>F27-F63</f>
        <v>0</v>
      </c>
      <c r="G65" s="169">
        <f>G27-G63</f>
        <v>0</v>
      </c>
      <c r="H65" s="169">
        <f>H27-H63</f>
        <v>0</v>
      </c>
      <c r="I65" s="169">
        <f>I27-I63</f>
        <v>0</v>
      </c>
      <c r="J65" s="169">
        <f>J27-J63</f>
        <v>0</v>
      </c>
    </row>
    <row r="66" spans="2:10" s="2" customFormat="1" ht="11.25" customHeight="1" thickBot="1" x14ac:dyDescent="0.3">
      <c r="B66" s="19" t="s">
        <v>87</v>
      </c>
      <c r="C66" s="19"/>
      <c r="D66" s="30" t="s">
        <v>85</v>
      </c>
      <c r="E66" s="28"/>
      <c r="F66" s="56"/>
      <c r="G66" s="166">
        <f>F67</f>
        <v>0</v>
      </c>
      <c r="H66" s="166">
        <f>G67</f>
        <v>0</v>
      </c>
      <c r="I66" s="166">
        <f>H67</f>
        <v>0</v>
      </c>
      <c r="J66" s="166">
        <f>I67</f>
        <v>0</v>
      </c>
    </row>
    <row r="67" spans="2:10" s="2" customFormat="1" ht="11.25" customHeight="1" thickBot="1" x14ac:dyDescent="0.3">
      <c r="B67" s="19" t="s">
        <v>88</v>
      </c>
      <c r="C67" s="19"/>
      <c r="D67" s="30" t="s">
        <v>85</v>
      </c>
      <c r="E67" s="28"/>
      <c r="F67" s="167">
        <f>F65-F66</f>
        <v>0</v>
      </c>
      <c r="G67" s="166">
        <f>G65+G66</f>
        <v>0</v>
      </c>
      <c r="H67" s="166">
        <f>H65+H66</f>
        <v>0</v>
      </c>
      <c r="I67" s="166">
        <f>I65+I66</f>
        <v>0</v>
      </c>
      <c r="J67" s="166">
        <f>J65+J66</f>
        <v>0</v>
      </c>
    </row>
    <row r="68" spans="2:10" s="2" customFormat="1" x14ac:dyDescent="0.25">
      <c r="B68" s="19"/>
      <c r="C68" s="38"/>
      <c r="D68" s="37"/>
      <c r="E68" s="38"/>
      <c r="F68" s="19"/>
      <c r="G68" s="178"/>
      <c r="H68" s="178"/>
    </row>
    <row r="69" spans="2:10" s="2" customFormat="1" x14ac:dyDescent="0.25">
      <c r="B69" s="19"/>
      <c r="C69" s="144"/>
      <c r="D69" s="145"/>
      <c r="E69" s="38"/>
      <c r="F69" s="38"/>
      <c r="G69" s="161"/>
      <c r="H69" s="161"/>
    </row>
    <row r="70" spans="2:10" s="2" customFormat="1" x14ac:dyDescent="0.25">
      <c r="B70" s="19"/>
      <c r="C70" s="144"/>
      <c r="D70" s="145"/>
      <c r="E70" s="38"/>
      <c r="F70" s="38"/>
      <c r="G70" s="161"/>
      <c r="H70" s="161"/>
    </row>
    <row r="71" spans="2:10" s="2" customFormat="1" x14ac:dyDescent="0.25">
      <c r="B71" s="19"/>
      <c r="C71" s="146"/>
      <c r="D71" s="145"/>
      <c r="E71" s="38"/>
      <c r="F71" s="38"/>
      <c r="G71" s="162"/>
      <c r="H71" s="162"/>
    </row>
    <row r="72" spans="2:10" s="2" customFormat="1" x14ac:dyDescent="0.25">
      <c r="B72" s="19"/>
      <c r="C72" s="39"/>
      <c r="D72" s="39"/>
      <c r="E72" s="40"/>
      <c r="F72" s="40"/>
      <c r="G72" s="40"/>
      <c r="H72" s="19"/>
      <c r="I72" s="19"/>
      <c r="J72" s="19"/>
    </row>
    <row r="73" spans="2:10" s="2" customFormat="1" x14ac:dyDescent="0.25">
      <c r="E73" s="4"/>
      <c r="F73" s="3"/>
      <c r="G73" s="3"/>
      <c r="H73" s="3"/>
      <c r="I73" s="3"/>
      <c r="J73" s="3"/>
    </row>
  </sheetData>
  <phoneticPr fontId="12" type="noConversion"/>
  <pageMargins left="0.25" right="0.25" top="0.75" bottom="0.75" header="0.3" footer="0.3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workbookViewId="0">
      <selection activeCell="L7" sqref="L7"/>
    </sheetView>
  </sheetViews>
  <sheetFormatPr defaultRowHeight="12.5" x14ac:dyDescent="0.25"/>
  <cols>
    <col min="1" max="1" width="25.36328125" customWidth="1"/>
    <col min="3" max="3" width="1.1796875" customWidth="1"/>
  </cols>
  <sheetData>
    <row r="1" spans="1:9" ht="13" x14ac:dyDescent="0.3">
      <c r="A1" s="111" t="s">
        <v>204</v>
      </c>
    </row>
    <row r="3" spans="1:9" ht="13" x14ac:dyDescent="0.3">
      <c r="A3" s="111" t="s">
        <v>205</v>
      </c>
      <c r="D3" s="171" t="s">
        <v>217</v>
      </c>
      <c r="E3" s="172"/>
      <c r="F3" s="172"/>
      <c r="G3" s="172"/>
      <c r="H3" s="172"/>
    </row>
    <row r="4" spans="1:9" ht="26" x14ac:dyDescent="0.3">
      <c r="A4" s="111" t="s">
        <v>207</v>
      </c>
      <c r="B4" s="116" t="s">
        <v>206</v>
      </c>
      <c r="C4" s="116"/>
      <c r="D4" s="114" t="s">
        <v>226</v>
      </c>
      <c r="E4" s="114" t="s">
        <v>227</v>
      </c>
      <c r="F4" s="123" t="s">
        <v>131</v>
      </c>
      <c r="G4" s="123" t="s">
        <v>133</v>
      </c>
      <c r="H4" s="123" t="s">
        <v>134</v>
      </c>
      <c r="I4" s="113"/>
    </row>
    <row r="5" spans="1:9" x14ac:dyDescent="0.25">
      <c r="A5" s="112"/>
      <c r="D5" s="115" t="s">
        <v>5</v>
      </c>
      <c r="E5" s="115" t="s">
        <v>5</v>
      </c>
      <c r="F5" s="115" t="s">
        <v>5</v>
      </c>
      <c r="G5" s="115" t="s">
        <v>5</v>
      </c>
      <c r="H5" s="115" t="s">
        <v>5</v>
      </c>
    </row>
    <row r="6" spans="1:9" x14ac:dyDescent="0.25">
      <c r="A6" s="112" t="s">
        <v>208</v>
      </c>
    </row>
    <row r="7" spans="1:9" x14ac:dyDescent="0.25">
      <c r="A7" s="112" t="s">
        <v>208</v>
      </c>
    </row>
    <row r="8" spans="1:9" x14ac:dyDescent="0.25">
      <c r="A8" s="112" t="s">
        <v>212</v>
      </c>
      <c r="D8">
        <f>SUM(D6:D7)</f>
        <v>0</v>
      </c>
      <c r="E8">
        <f t="shared" ref="E8:H8" si="0">SUM(E6:E7)</f>
        <v>0</v>
      </c>
      <c r="F8">
        <f t="shared" si="0"/>
        <v>0</v>
      </c>
      <c r="G8">
        <f t="shared" si="0"/>
        <v>0</v>
      </c>
      <c r="H8">
        <f t="shared" si="0"/>
        <v>0</v>
      </c>
    </row>
    <row r="10" spans="1:9" ht="13" x14ac:dyDescent="0.3">
      <c r="A10" s="111" t="s">
        <v>209</v>
      </c>
    </row>
    <row r="11" spans="1:9" x14ac:dyDescent="0.25">
      <c r="A11" s="112" t="s">
        <v>208</v>
      </c>
    </row>
    <row r="12" spans="1:9" x14ac:dyDescent="0.25">
      <c r="A12" s="112" t="s">
        <v>208</v>
      </c>
    </row>
    <row r="13" spans="1:9" x14ac:dyDescent="0.25">
      <c r="A13" s="112" t="s">
        <v>208</v>
      </c>
    </row>
    <row r="14" spans="1:9" x14ac:dyDescent="0.25">
      <c r="A14" s="112" t="s">
        <v>213</v>
      </c>
      <c r="D14">
        <f>SUM(D11:D13)</f>
        <v>0</v>
      </c>
      <c r="E14">
        <f t="shared" ref="E14:H14" si="1">SUM(E11:E13)</f>
        <v>0</v>
      </c>
      <c r="F14">
        <f t="shared" si="1"/>
        <v>0</v>
      </c>
      <c r="G14">
        <f t="shared" si="1"/>
        <v>0</v>
      </c>
      <c r="H14">
        <f t="shared" si="1"/>
        <v>0</v>
      </c>
    </row>
    <row r="16" spans="1:9" ht="13" x14ac:dyDescent="0.3">
      <c r="A16" s="111" t="s">
        <v>210</v>
      </c>
    </row>
    <row r="17" spans="1:8" x14ac:dyDescent="0.25">
      <c r="A17" s="112" t="s">
        <v>208</v>
      </c>
    </row>
    <row r="18" spans="1:8" x14ac:dyDescent="0.25">
      <c r="A18" s="112" t="s">
        <v>208</v>
      </c>
    </row>
    <row r="19" spans="1:8" x14ac:dyDescent="0.25">
      <c r="A19" s="112" t="s">
        <v>208</v>
      </c>
    </row>
    <row r="20" spans="1:8" x14ac:dyDescent="0.25">
      <c r="A20" s="112" t="s">
        <v>214</v>
      </c>
      <c r="D20">
        <f>SUM(D17:D19)</f>
        <v>0</v>
      </c>
      <c r="E20">
        <f t="shared" ref="E20:H20" si="2">SUM(E17:E19)</f>
        <v>0</v>
      </c>
      <c r="F20">
        <f t="shared" si="2"/>
        <v>0</v>
      </c>
      <c r="G20">
        <f t="shared" si="2"/>
        <v>0</v>
      </c>
      <c r="H20">
        <f t="shared" si="2"/>
        <v>0</v>
      </c>
    </row>
    <row r="22" spans="1:8" ht="13" x14ac:dyDescent="0.3">
      <c r="A22" s="111" t="s">
        <v>211</v>
      </c>
    </row>
    <row r="23" spans="1:8" x14ac:dyDescent="0.25">
      <c r="A23" s="112" t="s">
        <v>208</v>
      </c>
    </row>
    <row r="24" spans="1:8" x14ac:dyDescent="0.25">
      <c r="A24" s="112" t="s">
        <v>208</v>
      </c>
    </row>
    <row r="25" spans="1:8" x14ac:dyDescent="0.25">
      <c r="A25" s="112" t="s">
        <v>208</v>
      </c>
    </row>
    <row r="26" spans="1:8" x14ac:dyDescent="0.25">
      <c r="A26" s="112" t="s">
        <v>215</v>
      </c>
      <c r="D26">
        <f>SUM(D23:D25)</f>
        <v>0</v>
      </c>
      <c r="E26">
        <f t="shared" ref="E26:H26" si="3">SUM(E23:E25)</f>
        <v>0</v>
      </c>
      <c r="F26">
        <f t="shared" si="3"/>
        <v>0</v>
      </c>
      <c r="G26">
        <f t="shared" si="3"/>
        <v>0</v>
      </c>
      <c r="H26">
        <f t="shared" si="3"/>
        <v>0</v>
      </c>
    </row>
    <row r="28" spans="1:8" ht="13" x14ac:dyDescent="0.3">
      <c r="A28" s="111" t="s">
        <v>216</v>
      </c>
      <c r="D28">
        <f>D8+D14+D20+D26</f>
        <v>0</v>
      </c>
      <c r="E28">
        <f t="shared" ref="E28:H28" si="4">E8+E14+E20+E26</f>
        <v>0</v>
      </c>
      <c r="F28">
        <f t="shared" si="4"/>
        <v>0</v>
      </c>
      <c r="G28">
        <f t="shared" si="4"/>
        <v>0</v>
      </c>
      <c r="H28">
        <f t="shared" si="4"/>
        <v>0</v>
      </c>
    </row>
    <row r="31" spans="1:8" ht="13" x14ac:dyDescent="0.3">
      <c r="A31" s="111" t="s">
        <v>279</v>
      </c>
      <c r="D31" s="112"/>
    </row>
    <row r="32" spans="1:8" ht="13" x14ac:dyDescent="0.3">
      <c r="A32" s="111"/>
      <c r="D32" s="112"/>
    </row>
    <row r="33" spans="1:1" x14ac:dyDescent="0.25">
      <c r="A33" s="112" t="s">
        <v>280</v>
      </c>
    </row>
    <row r="34" spans="1:1" x14ac:dyDescent="0.25">
      <c r="A34" s="112" t="s">
        <v>222</v>
      </c>
    </row>
    <row r="39" spans="1:1" x14ac:dyDescent="0.25">
      <c r="A39" s="112" t="s">
        <v>281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4098" r:id="rId4">
          <objectPr defaultSize="0" autoPict="0" altText="Word Document - Annex B Scheme for Financing Schools." r:id="rId5">
            <anchor moveWithCells="1">
              <from>
                <xdr:col>0</xdr:col>
                <xdr:colOff>1098550</xdr:colOff>
                <xdr:row>34</xdr:row>
                <xdr:rowOff>114300</xdr:rowOff>
              </from>
              <to>
                <xdr:col>0</xdr:col>
                <xdr:colOff>1727200</xdr:colOff>
                <xdr:row>37</xdr:row>
                <xdr:rowOff>82550</xdr:rowOff>
              </to>
            </anchor>
          </objectPr>
        </oleObject>
      </mc:Choice>
      <mc:Fallback>
        <oleObject progId="Document" dvAspect="DVASPECT_ICON" shapeId="409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topLeftCell="A13" workbookViewId="0">
      <selection activeCell="E33" sqref="E33"/>
    </sheetView>
  </sheetViews>
  <sheetFormatPr defaultRowHeight="12.5" x14ac:dyDescent="0.25"/>
  <cols>
    <col min="1" max="1" width="45.54296875" bestFit="1" customWidth="1"/>
    <col min="6" max="6" width="5.1796875" style="110" customWidth="1"/>
  </cols>
  <sheetData>
    <row r="1" spans="1:6" ht="13" x14ac:dyDescent="0.3">
      <c r="A1" s="111" t="s">
        <v>183</v>
      </c>
    </row>
    <row r="3" spans="1:6" ht="13" x14ac:dyDescent="0.3">
      <c r="A3" s="112" t="s">
        <v>228</v>
      </c>
      <c r="B3" s="124" t="s">
        <v>132</v>
      </c>
      <c r="C3" s="124" t="s">
        <v>131</v>
      </c>
      <c r="D3" s="124" t="s">
        <v>133</v>
      </c>
      <c r="E3" s="124" t="s">
        <v>134</v>
      </c>
      <c r="F3" s="115" t="s">
        <v>236</v>
      </c>
    </row>
    <row r="5" spans="1:6" ht="13.25" x14ac:dyDescent="0.25">
      <c r="A5" t="s">
        <v>184</v>
      </c>
      <c r="F5" s="115">
        <v>1</v>
      </c>
    </row>
    <row r="6" spans="1:6" ht="13.25" x14ac:dyDescent="0.25">
      <c r="A6" s="112" t="s">
        <v>196</v>
      </c>
      <c r="F6" s="115">
        <v>2</v>
      </c>
    </row>
    <row r="7" spans="1:6" ht="13.25" x14ac:dyDescent="0.25">
      <c r="A7" s="112" t="s">
        <v>195</v>
      </c>
      <c r="F7" s="115">
        <v>3</v>
      </c>
    </row>
    <row r="8" spans="1:6" ht="13.25" x14ac:dyDescent="0.25">
      <c r="A8" t="s">
        <v>132</v>
      </c>
      <c r="F8" s="115">
        <v>4</v>
      </c>
    </row>
    <row r="9" spans="1:6" ht="13.25" x14ac:dyDescent="0.25">
      <c r="A9" t="s">
        <v>131</v>
      </c>
      <c r="F9" s="115">
        <v>4</v>
      </c>
    </row>
    <row r="10" spans="1:6" ht="13.25" x14ac:dyDescent="0.25">
      <c r="A10" t="s">
        <v>133</v>
      </c>
      <c r="F10" s="115">
        <v>4</v>
      </c>
    </row>
    <row r="11" spans="1:6" ht="13.25" x14ac:dyDescent="0.25">
      <c r="A11" t="s">
        <v>134</v>
      </c>
      <c r="F11" s="115">
        <v>4</v>
      </c>
    </row>
    <row r="12" spans="1:6" ht="13.25" x14ac:dyDescent="0.25">
      <c r="A12" t="s">
        <v>185</v>
      </c>
      <c r="F12" s="115">
        <v>4</v>
      </c>
    </row>
    <row r="13" spans="1:6" ht="13.25" x14ac:dyDescent="0.25">
      <c r="A13" t="s">
        <v>186</v>
      </c>
      <c r="F13" s="115">
        <v>4</v>
      </c>
    </row>
    <row r="14" spans="1:6" ht="13.25" x14ac:dyDescent="0.25">
      <c r="A14" t="s">
        <v>187</v>
      </c>
      <c r="F14" s="115">
        <v>4</v>
      </c>
    </row>
    <row r="15" spans="1:6" x14ac:dyDescent="0.25">
      <c r="A15" t="s">
        <v>188</v>
      </c>
      <c r="F15" s="115">
        <v>4</v>
      </c>
    </row>
    <row r="16" spans="1:6" x14ac:dyDescent="0.25">
      <c r="A16" t="s">
        <v>189</v>
      </c>
      <c r="F16" s="115">
        <v>4</v>
      </c>
    </row>
    <row r="17" spans="1:6" x14ac:dyDescent="0.25">
      <c r="A17" t="s">
        <v>190</v>
      </c>
      <c r="F17" s="115">
        <v>4</v>
      </c>
    </row>
    <row r="18" spans="1:6" x14ac:dyDescent="0.25">
      <c r="A18" t="s">
        <v>191</v>
      </c>
      <c r="F18" s="115">
        <v>4</v>
      </c>
    </row>
    <row r="19" spans="1:6" x14ac:dyDescent="0.25">
      <c r="A19" t="s">
        <v>192</v>
      </c>
      <c r="F19" s="115">
        <v>4</v>
      </c>
    </row>
    <row r="20" spans="1:6" x14ac:dyDescent="0.25">
      <c r="A20" t="s">
        <v>193</v>
      </c>
      <c r="F20" s="115">
        <v>4</v>
      </c>
    </row>
    <row r="23" spans="1:6" x14ac:dyDescent="0.25">
      <c r="A23" s="112" t="s">
        <v>194</v>
      </c>
    </row>
    <row r="24" spans="1:6" x14ac:dyDescent="0.25">
      <c r="A24" s="112" t="s">
        <v>237</v>
      </c>
    </row>
    <row r="25" spans="1:6" ht="13.5" customHeight="1" x14ac:dyDescent="0.25">
      <c r="A25" s="112" t="s">
        <v>238</v>
      </c>
      <c r="B25" s="170" t="s">
        <v>240</v>
      </c>
      <c r="C25" s="165"/>
      <c r="D25" s="165"/>
    </row>
    <row r="26" spans="1:6" x14ac:dyDescent="0.25">
      <c r="A26" s="112" t="s">
        <v>239</v>
      </c>
      <c r="B26" s="165"/>
      <c r="C26" s="165"/>
      <c r="D26" s="165"/>
    </row>
    <row r="27" spans="1:6" x14ac:dyDescent="0.25">
      <c r="A27" s="112" t="s">
        <v>241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5"/>
  <sheetViews>
    <sheetView workbookViewId="0">
      <selection activeCell="A17" sqref="A17"/>
    </sheetView>
  </sheetViews>
  <sheetFormatPr defaultRowHeight="12.5" x14ac:dyDescent="0.25"/>
  <sheetData>
    <row r="1" spans="1:1" ht="13" x14ac:dyDescent="0.3">
      <c r="A1" s="111" t="s">
        <v>266</v>
      </c>
    </row>
    <row r="3" spans="1:1" ht="13.25" x14ac:dyDescent="0.25">
      <c r="A3" s="112" t="s">
        <v>267</v>
      </c>
    </row>
    <row r="6" spans="1:1" ht="13.25" x14ac:dyDescent="0.25">
      <c r="A6" s="112" t="s">
        <v>269</v>
      </c>
    </row>
    <row r="7" spans="1:1" ht="13.25" x14ac:dyDescent="0.25">
      <c r="A7" s="112" t="s">
        <v>270</v>
      </c>
    </row>
    <row r="9" spans="1:1" ht="13.25" x14ac:dyDescent="0.25">
      <c r="A9" s="112" t="s">
        <v>271</v>
      </c>
    </row>
    <row r="10" spans="1:1" ht="13.25" x14ac:dyDescent="0.25">
      <c r="A10" s="112" t="s">
        <v>268</v>
      </c>
    </row>
    <row r="12" spans="1:1" ht="13.25" x14ac:dyDescent="0.25">
      <c r="A12" s="112" t="s">
        <v>272</v>
      </c>
    </row>
    <row r="15" spans="1:1" x14ac:dyDescent="0.25">
      <c r="A15" s="112" t="s">
        <v>273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7"/>
  <sheetViews>
    <sheetView workbookViewId="0">
      <selection activeCell="A12" sqref="A12"/>
    </sheetView>
  </sheetViews>
  <sheetFormatPr defaultRowHeight="12.5" x14ac:dyDescent="0.25"/>
  <sheetData>
    <row r="1" spans="1:1" ht="13" x14ac:dyDescent="0.3">
      <c r="A1" s="111" t="s">
        <v>229</v>
      </c>
    </row>
    <row r="3" spans="1:1" ht="13" x14ac:dyDescent="0.3">
      <c r="A3" s="111" t="s">
        <v>232</v>
      </c>
    </row>
    <row r="5" spans="1:1" ht="13.25" x14ac:dyDescent="0.25">
      <c r="A5" s="112" t="s">
        <v>230</v>
      </c>
    </row>
    <row r="8" spans="1:1" ht="13.25" x14ac:dyDescent="0.25">
      <c r="A8" s="112" t="s">
        <v>231</v>
      </c>
    </row>
    <row r="11" spans="1:1" ht="13.25" x14ac:dyDescent="0.25">
      <c r="A11" s="112" t="s">
        <v>235</v>
      </c>
    </row>
    <row r="14" spans="1:1" ht="13" x14ac:dyDescent="0.3">
      <c r="A14" s="111" t="s">
        <v>233</v>
      </c>
    </row>
    <row r="17" spans="1:1" x14ac:dyDescent="0.25">
      <c r="A17" s="112" t="s">
        <v>234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F75DA0EAC73D4F8BFB2683A879819F" ma:contentTypeVersion="12" ma:contentTypeDescription="Create a new document." ma:contentTypeScope="" ma:versionID="6b463ecf96306ed88f5cfe2ebebbcce0">
  <xsd:schema xmlns:xsd="http://www.w3.org/2001/XMLSchema" xmlns:xs="http://www.w3.org/2001/XMLSchema" xmlns:p="http://schemas.microsoft.com/office/2006/metadata/properties" xmlns:ns3="d63a0efd-3f7d-4421-b00f-74ef63be0d9f" xmlns:ns4="e6623a06-f9bd-45d8-a4b2-dc257bd4f76c" targetNamespace="http://schemas.microsoft.com/office/2006/metadata/properties" ma:root="true" ma:fieldsID="57021878386b93f7d8401937da547593" ns3:_="" ns4:_="">
    <xsd:import namespace="d63a0efd-3f7d-4421-b00f-74ef63be0d9f"/>
    <xsd:import namespace="e6623a06-f9bd-45d8-a4b2-dc257bd4f7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a0efd-3f7d-4421-b00f-74ef63be0d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23a06-f9bd-45d8-a4b2-dc257bd4f7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DB554F-530F-4920-947C-EBB4A6D3837C}">
  <ds:schemaRefs>
    <ds:schemaRef ds:uri="d63a0efd-3f7d-4421-b00f-74ef63be0d9f"/>
    <ds:schemaRef ds:uri="http://www.w3.org/XML/1998/namespace"/>
    <ds:schemaRef ds:uri="http://schemas.microsoft.com/office/infopath/2007/PartnerControls"/>
    <ds:schemaRef ds:uri="e6623a06-f9bd-45d8-a4b2-dc257bd4f76c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B61A51D-0547-4202-91FF-A4105DAF77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D71320-AE11-47AC-BF7B-B4E8E94DA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3a0efd-3f7d-4421-b00f-74ef63be0d9f"/>
    <ds:schemaRef ds:uri="e6623a06-f9bd-45d8-a4b2-dc257bd4f7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Summary</vt:lpstr>
      <vt:lpstr>School Actions</vt:lpstr>
      <vt:lpstr>CFR Budget</vt:lpstr>
      <vt:lpstr>Establishment</vt:lpstr>
      <vt:lpstr>Pupils</vt:lpstr>
      <vt:lpstr>Assumptions</vt:lpstr>
      <vt:lpstr>Documents</vt:lpstr>
      <vt:lpstr>Summary!Print_Area</vt:lpstr>
      <vt:lpstr>'School Actions'!Print_Titles</vt:lpstr>
    </vt:vector>
  </TitlesOfParts>
  <Company>Atkins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Licensed Deficit Plan</dc:title>
  <dc:creator>Carlene Young</dc:creator>
  <cp:lastModifiedBy>Christopher Philpot</cp:lastModifiedBy>
  <cp:lastPrinted>2019-08-28T12:17:01Z</cp:lastPrinted>
  <dcterms:created xsi:type="dcterms:W3CDTF">2003-03-24T09:13:08Z</dcterms:created>
  <dcterms:modified xsi:type="dcterms:W3CDTF">2021-01-20T14:21:58Z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0x0101009FF75DA0EAC73D4F8BFB2683A879819F</vt:lpwstr>
  </property>
  <property fmtid="{D5CDD505-2E9C-101B-9397-08002B2CF9AE}" pid="3" name="Order">
    <vt:r8>2009600</vt:r8>
  </property>
</Properties>
</file>