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eunomiacouk.sharepoint.com/sites/EunomiaDrive/Operations/Projects/Live/LB Tower Hamlets - 4479 Production of a Waste Infrastructure Study/04 Delivery/01 Stage 1/02 Data Analysis/01 Evaluation Matrix/"/>
    </mc:Choice>
  </mc:AlternateContent>
  <xr:revisionPtr revIDLastSave="103" documentId="8_{B525AB13-75A7-4F83-BEA5-10E5A396CECE}" xr6:coauthVersionLast="47" xr6:coauthVersionMax="47" xr10:uidLastSave="{E8A5766E-C1E5-4802-8915-245BADACBBC0}"/>
  <bookViews>
    <workbookView xWindow="-28920" yWindow="330" windowWidth="29040" windowHeight="15840" tabRatio="824" activeTab="2" xr2:uid="{00000000-000D-0000-FFFF-FFFF00000000}"/>
  </bookViews>
  <sheets>
    <sheet name="Weightings v1.0" sheetId="14" r:id="rId1"/>
    <sheet name="Scorings" sheetId="16" r:id="rId2"/>
    <sheet name="Lis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 i="16" l="1"/>
  <c r="C42" i="16"/>
  <c r="E20" i="14" l="1"/>
  <c r="D20" i="14"/>
  <c r="A2" i="14"/>
  <c r="A28"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tc={30FADB1A-0132-4416-9A8A-1CA2679B1793}</author>
  </authors>
  <commentList>
    <comment ref="F58" authorId="0" shapeId="0" xr:uid="{30FADB1A-0132-4416-9A8A-1CA2679B1793}">
      <text>
        <t>[Threaded comment]
Your version of Excel allows you to read this threaded comment; however, any edits to it will get removed if the file is opened in a newer version of Excel. Learn more: https://go.microsoft.com/fwlink/?linkid=870924
Comment:
    May want to think about a 1 being triggered if it's an aperture lid. Maybe a 2 if a standard lid.</t>
      </text>
    </comment>
  </commentList>
</comments>
</file>

<file path=xl/sharedStrings.xml><?xml version="1.0" encoding="utf-8"?>
<sst xmlns="http://schemas.openxmlformats.org/spreadsheetml/2006/main" count="321" uniqueCount="120">
  <si>
    <t>Initial Weightings</t>
  </si>
  <si>
    <t>Item</t>
  </si>
  <si>
    <t>Present</t>
  </si>
  <si>
    <t>Somewhat there</t>
  </si>
  <si>
    <t>Absent</t>
  </si>
  <si>
    <t>Notes</t>
  </si>
  <si>
    <t>Formula based on data KBT provide. May need to assume/calculate flats per bin store.</t>
  </si>
  <si>
    <t>Recycling bin stickers</t>
  </si>
  <si>
    <t>Residual bin stickers</t>
  </si>
  <si>
    <t>Bulky waste signage</t>
  </si>
  <si>
    <t>Bin store signage</t>
  </si>
  <si>
    <t>Locked recycling bin lids and/or reverse lidded bins</t>
  </si>
  <si>
    <t>Bins are in a good condition</t>
  </si>
  <si>
    <t>Bins are clean</t>
  </si>
  <si>
    <t>Bin store is clean</t>
  </si>
  <si>
    <t>Lighting in the bin store works</t>
  </si>
  <si>
    <t>Bin store walls are clean and free of scratches</t>
  </si>
  <si>
    <t>Recycling bins and residual bins are separated</t>
  </si>
  <si>
    <t>Minimal Intervention</t>
  </si>
  <si>
    <t>Average Intervention</t>
  </si>
  <si>
    <t>Significant Intervention</t>
  </si>
  <si>
    <t>Significant+ Intervention</t>
  </si>
  <si>
    <t>KBT Survey Assessment</t>
  </si>
  <si>
    <t>Matrix Element</t>
  </si>
  <si>
    <t>Matrix Maximum Weighting</t>
  </si>
  <si>
    <t>KBT Survey Question</t>
  </si>
  <si>
    <t>KBT Survey Resposne</t>
  </si>
  <si>
    <t>Matrix Score</t>
  </si>
  <si>
    <t>Comments</t>
  </si>
  <si>
    <t>External Bin store signage</t>
  </si>
  <si>
    <t xml:space="preserve">Is there signage about the bin location? </t>
  </si>
  <si>
    <t>No</t>
  </si>
  <si>
    <t>0 = yes is answered to both. 
1 = answers to the first question is "yes" and "no to the second".
2 = no is answered to both OR the first answer is "no" and the second is "N/a".</t>
  </si>
  <si>
    <t xml:space="preserve">Is the signage about the bin location clear? </t>
  </si>
  <si>
    <t xml:space="preserve">Is there signage about bulky waste? </t>
  </si>
  <si>
    <t xml:space="preserve">Is the signage about bulky waste clear? </t>
  </si>
  <si>
    <t>Residual Waste Signage</t>
  </si>
  <si>
    <t xml:space="preserve">Is there rubbish signage above the bins?  </t>
  </si>
  <si>
    <t xml:space="preserve">Is there enough for 1 sign per 2 bins </t>
  </si>
  <si>
    <t xml:space="preserve">Is the signage legible? </t>
  </si>
  <si>
    <t xml:space="preserve">Is the signage up to date? </t>
  </si>
  <si>
    <t xml:space="preserve">How many A0 signs is there space for? Recommend max 1 per 2 bins </t>
  </si>
  <si>
    <t>This is to capture what space is avaiable, if any, if there are no signs.</t>
  </si>
  <si>
    <t>Recycling Signage</t>
  </si>
  <si>
    <t xml:space="preserve">Is there recycling signage above the bins?  </t>
  </si>
  <si>
    <t xml:space="preserve">Is there litter on the floor of the bin location? </t>
  </si>
  <si>
    <t>0 = no is answered to both. 
1 = answer to both is "yes, some...", or one answer is "no" and one answer is "yes, some...".. 
2 = answer to both is "yes, some...". 
3 = answer to one question is "yes, lots…", and the other answer is either "yes, some…" or "no".
4 = answers to both questions are "yes, lots…"</t>
  </si>
  <si>
    <t xml:space="preserve">Is there bulky waste on the floor of the bin location? </t>
  </si>
  <si>
    <t xml:space="preserve">Is there lighting in or near the bin location? </t>
  </si>
  <si>
    <t xml:space="preserve">Is the lighting working? </t>
  </si>
  <si>
    <t xml:space="preserve">Is the lighting adequate? </t>
  </si>
  <si>
    <t>Are the bin location walls/ceilings/fences clean and free of scratches?</t>
  </si>
  <si>
    <t xml:space="preserve">Where applicable, are the rubbish and recycling bins separated? </t>
  </si>
  <si>
    <t>Residual Waste bin stickers</t>
  </si>
  <si>
    <t>Does the bin have a sticker on it?</t>
  </si>
  <si>
    <t xml:space="preserve">0 = if the answer is "yes" to question 1, question 2 is "completely legible" and answer to question 3 is "yes".
1 = if the answer is "yes" for question 1, answer to question 2 is "Just about with some damage" and answer to question 3 is "yes"
2 = if the answer is "yes" to the first and "not legible" and  NA to third
3 = if the answer is "no" to the first and NA to the second and third. </t>
  </si>
  <si>
    <t xml:space="preserve">Is the sticker legible?  </t>
  </si>
  <si>
    <t xml:space="preserve">Is the sticker information up to date? </t>
  </si>
  <si>
    <t>Residual Waste Bins are in a good condition</t>
  </si>
  <si>
    <t xml:space="preserve">Does the bin have dents or scratches? </t>
  </si>
  <si>
    <t>Do all the wheels appear to work?</t>
  </si>
  <si>
    <t>Residual Waste Bins are clean</t>
  </si>
  <si>
    <t xml:space="preserve">How clean is the bin? </t>
  </si>
  <si>
    <t>Recycling bin lids</t>
  </si>
  <si>
    <t xml:space="preserve">Does the bin have a lid? </t>
  </si>
  <si>
    <t xml:space="preserve">Is the bin locked? </t>
  </si>
  <si>
    <t xml:space="preserve">Is the bin facing the correct way? (Sticker and reverse aperture to the front) </t>
  </si>
  <si>
    <t>Recycling bins are in a good condition</t>
  </si>
  <si>
    <t>Recyclign Bins are clean</t>
  </si>
  <si>
    <t>Responses</t>
  </si>
  <si>
    <t>Yes</t>
  </si>
  <si>
    <t>N/a</t>
  </si>
  <si>
    <t>Yes, lots – difficult to manoeuvre bins</t>
  </si>
  <si>
    <t xml:space="preserve">Yes, some </t>
  </si>
  <si>
    <t>Unable to determine</t>
  </si>
  <si>
    <t xml:space="preserve">No, not clean and some scratches </t>
  </si>
  <si>
    <t xml:space="preserve">No, the walls are very dirty and there are lots of scratches  </t>
  </si>
  <si>
    <t xml:space="preserve">Yes, both bins are in designated spaces </t>
  </si>
  <si>
    <t xml:space="preserve">Yes, but the bins are placed closely next to each other </t>
  </si>
  <si>
    <t xml:space="preserve">No, the bins are all mixed with each other </t>
  </si>
  <si>
    <t xml:space="preserve">Yes, completely legible </t>
  </si>
  <si>
    <t xml:space="preserve">Yes, just about, but with some damage  </t>
  </si>
  <si>
    <t xml:space="preserve">No, completely illegible  </t>
  </si>
  <si>
    <t>Yes, major ones</t>
  </si>
  <si>
    <t>Yes, minor ones</t>
  </si>
  <si>
    <t>No, none</t>
  </si>
  <si>
    <t xml:space="preserve">No, not working </t>
  </si>
  <si>
    <t xml:space="preserve">No, one or more wheels missing </t>
  </si>
  <si>
    <t>Very clean</t>
  </si>
  <si>
    <t>Some cleaning needed</t>
  </si>
  <si>
    <t>Very dirty, major cleaning needed</t>
  </si>
  <si>
    <t xml:space="preserve">Unable to determine </t>
  </si>
  <si>
    <t>Yes, a normal lid</t>
  </si>
  <si>
    <t xml:space="preserve">Yes, a reverse lid </t>
  </si>
  <si>
    <t>Yes, aperture</t>
  </si>
  <si>
    <t xml:space="preserve">No lid, completely open </t>
  </si>
  <si>
    <t>Recycling Capacity</t>
  </si>
  <si>
    <t xml:space="preserve">0 = 100% or more of the required capacity.
3 = 50-99% of the required capacity
5 = &gt;50% of the required capacity. </t>
  </si>
  <si>
    <t>Current Weekly Recycling Capacity</t>
  </si>
  <si>
    <t>Recycling Capacity Needed</t>
  </si>
  <si>
    <t xml:space="preserve"> </t>
  </si>
  <si>
    <t>0 = if answer is "Yes, both bins are in designatd spaces" OR if N/A
2 = if answer is "Yes, but the bins are placed closely next to each other"
4 = if answer is "No, the bins are all mixed with each other"</t>
  </si>
  <si>
    <t>RECYCLING</t>
  </si>
  <si>
    <t xml:space="preserve">Residual </t>
  </si>
  <si>
    <t xml:space="preserve">0 = yes is answered to all four questions (excluding A0 Q). 
1 = if answered "yes" to first, third and fourth questions. 
2 = if answered "yes" to the first question and "yes" to either the third or forth, "no" to all other questions.
3= If answered "yes" to the first question and "no" to all others OR if "yes" to the first question, "no" to the second and "NA" to the third and fourth 
4 = if "No" is the answer to the first and NA to the rest. (excluding A0 Q)  </t>
  </si>
  <si>
    <t xml:space="preserve">0 = yes is answered to all four questions (excluding A0 Q). 
1 = if answered "yes" to first, third and fourth questions. 
2 = if answered "yes" to the first question and "yes" to either the third or forth, "no" to all other questions.
3= If answered "yes" to the first question and "no" to all others OR if "yes" to the first question, "no" to the second and "NA" to the third and fourth.
4 = if "No" is the answer to the first and NA to the rest. (excluding A0 Q) </t>
  </si>
  <si>
    <t>0 = If all three answers are "yes" OR first answer is "yes" and other two options are "unable to determine" OR if all answers are "unable to determine"
1 = if first answer and second answers are "yes", and the third answer is "no" or "unable to determine"
2 = If "yes" to first answer, "unable to determine" for second and" N/A" or for third
3 = if first answer is "yes", and second option is "no", with third answer beign "unable to determine" or "N/a"
4 = all three answers are "no", OR first answer is "no" and other two options are "N/A"</t>
  </si>
  <si>
    <t>0 = if answer is "Very clean" or "unabel to determine"
2 = if the answer is "Some cleaning needed"
4 = If answer is "Very dirty, major cleaning needed"</t>
  </si>
  <si>
    <t>0 = if answer is "Yes" or NA
1 = if answer is "No, not clean and some scratches"
2 = if answer is "No, the walls are very dirty and there are lots of scratches"</t>
  </si>
  <si>
    <t xml:space="preserve">0 = If the answer to first is "no, none" and the second "yes"
1 = if the answer is "yes, minor" to the first and "no, one or more" to the second. OR  question 1  is "yes, major" and question 2  is "yes" OR answer to question 1 is"no, none" and question 2 is "no, not working" OR answer to question 1 is "yes, minor" and answer to question 2 is "yes"  OR "yes, minor" and "unabel to determine"
2 = if the answer is "yes major ones" to the first and "no , not working" to the second OR "yes,minor" to first and "no, not working" to second question </t>
  </si>
  <si>
    <t>0 = if the answer is "yes" to question 2 and 3 and it has a reverse lid OR answer to 1 is "yes, a reverse lid" question 2 is "unable to determine" and "yes" to question 3. 
1 = if the answer to question 1 is "yes a normal lid" 2 is "yes" or "unable to determine" and 3 is "yes" OR if the answer to 1 is "yes, aperature lid", 2 is "unable to determine" and 3 is "yes" OR if 1 is "yes, aperature" 2 is "no" and 3 is "yes"
2 = If the answer they have a "lid, normal" or"lid, aperature", second "no" or "unabel to determine" and third "no" OR "yes, normal lid" second answer is "no" and third is "yes"
3 = if the answer to the first is "no, lid completely off" second is "no"  but the third is "yes"
4 = if the answer to 1 is "no, completely off" and "no" to question 2 and 3</t>
  </si>
  <si>
    <t xml:space="preserve">0 = if the answer is "yes" to question 1, question 2 is "completely legible" and answer to question 3 is "yes" OR if the first answer is "unable to determine".
1 = if the answer is "yes" for question 1, answer to question 2 is "Just about with some damage" and answer to question 3 is "yes" OR if the answer to the first is "yes" second is "yes. completely" and third is "no"
2 = if the answer is "yes" to the first and "not legible" and  NA to third OR if the answer is "yes" for question 1, answer to question 2 is "Just about with some damage" and answer to question 3 is"No" 
3 = if the answer is "no" to the first and NA to the second and third. </t>
  </si>
  <si>
    <t xml:space="preserve">0 = If the answer to first is "no, none" and the second "yes" OR if answers to both are "unable to determine" OR if answer to first is "no, none" and second is unable to determine, OR if answer to first question is "unabel to determine" and second questions is "yes"
1 = if the answer is "yes, minor" to the first and "no, one or more" or "unable to determine" to the second. OR  question 1  is "yes, major" and question 2  is "yes" OR answer to question 1 is"no, none" and question 2 is "no, not working" OR answer to question 1 is "yes, minor" and answer to question 2 is "yes" OR "yes major" for first questions and "unable to determine" for second OR answer to 1 is "yes, mionr" and "yes" to second. 
2 = if the answer is "yes major ones" to the first and "no , not working" or "unabel to determine" to the second OR "yes,minor" to first and "no, not working" to second question OR if answer to first is "unable to determine" and second is "no, one or more wheels missing" </t>
  </si>
  <si>
    <t>Correct recycling capacity (60l/hh/wk) )</t>
  </si>
  <si>
    <t>Correct residual capacity (120l/hh/wk)</t>
  </si>
  <si>
    <t>Correct recycling signage above the bins</t>
  </si>
  <si>
    <t>Correct residual signage above the bins</t>
  </si>
  <si>
    <t>Residual Capacity</t>
  </si>
  <si>
    <t>Current Weekly Capacity</t>
  </si>
  <si>
    <t>Capacity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</si>
</sst>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2"/>
      <color theme="1"/>
      <name val="Calibri"/>
      <family val="2"/>
      <scheme val="minor"/>
    </font>
    <font>
      <sz val="12"/>
      <color theme="1"/>
      <name val="Calibri"/>
      <family val="2"/>
      <scheme val="minor"/>
    </font>
    <font>
      <b/>
      <sz val="12"/>
      <color theme="4" tint="-0.499984740745262"/>
      <name val="Arial"/>
      <family val="2"/>
    </font>
    <font>
      <sz val="12"/>
      <color theme="4" tint="-0.499984740745262"/>
      <name val="Arial"/>
      <family val="2"/>
    </font>
    <font>
      <sz val="11"/>
      <color theme="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12"/>
      <name val="Calibri"/>
      <family val="2"/>
      <scheme val="minor"/>
    </font>
    <font>
      <sz val="12"/>
      <color indexed="8"/>
      <name val="Calibri"/>
      <family val="2"/>
      <scheme val="minor"/>
    </font>
    <font>
      <b/>
      <sz val="12"/>
      <color theme="0" tint="-4.9989318521683403E-2"/>
      <name val="Calibri"/>
      <family val="2"/>
      <scheme val="minor"/>
    </font>
    <font>
      <sz val="10"/>
      <color theme="1"/>
      <name val="Calibri"/>
      <family val="2"/>
      <scheme val="minor"/>
    </font>
    <font>
      <sz val="12"/>
      <color rgb="FFFF0000"/>
      <name val="Calibri"/>
      <family val="2"/>
      <scheme val="minor"/>
    </font>
    <font>
      <u/>
      <sz val="12"/>
      <color theme="10"/>
      <name val="Calibri"/>
      <family val="2"/>
      <scheme val="minor"/>
    </font>
    <font>
      <b/>
      <sz val="12"/>
      <color theme="1"/>
      <name val="Calibri"/>
      <family val="2"/>
      <scheme val="minor"/>
    </font>
    <font>
      <b/>
      <sz val="12"/>
      <name val="Calibri"/>
      <family val="2"/>
      <scheme val="minor"/>
    </font>
    <font>
      <sz val="12"/>
      <color theme="0" tint="-4.9989318521683403E-2"/>
      <name val="Calibri"/>
      <family val="2"/>
      <scheme val="minor"/>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9" tint="0.39997558519241921"/>
        <bgColor indexed="64"/>
      </patternFill>
    </fill>
    <fill>
      <patternFill patternType="solid">
        <fgColor theme="1" tint="4.9989318521683403E-2"/>
        <bgColor indexed="64"/>
      </patternFill>
    </fill>
  </fills>
  <borders count="65">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right style="thin">
        <color theme="4" tint="-0.499984740745262"/>
      </right>
      <top/>
      <bottom/>
      <diagonal/>
    </border>
    <border>
      <left style="thin">
        <color theme="4" tint="-0.499984740745262"/>
      </left>
      <right style="thin">
        <color theme="4" tint="-0.499984740745262"/>
      </right>
      <top style="thin">
        <color theme="1" tint="0.34998626667073579"/>
      </top>
      <bottom/>
      <diagonal/>
    </border>
    <border>
      <left style="thin">
        <color theme="4" tint="-0.499984740745262"/>
      </left>
      <right style="thin">
        <color theme="4" tint="-0.499984740745262"/>
      </right>
      <top/>
      <bottom style="thin">
        <color theme="1" tint="0.34998626667073579"/>
      </bottom>
      <diagonal/>
    </border>
    <border>
      <left style="thin">
        <color theme="5" tint="-0.24994659260841701"/>
      </left>
      <right style="thin">
        <color theme="1" tint="0.499984740745262"/>
      </right>
      <top style="thin">
        <color theme="1" tint="0.499984740745262"/>
      </top>
      <bottom/>
      <diagonal/>
    </border>
    <border>
      <left style="thin">
        <color theme="5" tint="-0.24994659260841701"/>
      </left>
      <right style="thin">
        <color theme="1" tint="0.499984740745262"/>
      </right>
      <top/>
      <bottom/>
      <diagonal/>
    </border>
    <border>
      <left style="thin">
        <color theme="5" tint="-0.24994659260841701"/>
      </left>
      <right style="thin">
        <color theme="1" tint="0.499984740745262"/>
      </right>
      <top/>
      <bottom style="thin">
        <color theme="1" tint="0.499984740745262"/>
      </bottom>
      <diagonal/>
    </border>
    <border>
      <left style="medium">
        <color indexed="64"/>
      </left>
      <right style="thin">
        <color theme="4" tint="-0.499984740745262"/>
      </right>
      <top style="medium">
        <color indexed="64"/>
      </top>
      <bottom style="thin">
        <color theme="1" tint="0.34998626667073579"/>
      </bottom>
      <diagonal/>
    </border>
    <border>
      <left style="thin">
        <color theme="4" tint="-0.499984740745262"/>
      </left>
      <right style="thin">
        <color theme="4" tint="-0.499984740745262"/>
      </right>
      <top style="medium">
        <color indexed="64"/>
      </top>
      <bottom style="thin">
        <color theme="1" tint="0.34998626667073579"/>
      </bottom>
      <diagonal/>
    </border>
    <border>
      <left style="thin">
        <color theme="4" tint="-0.24994659260841701"/>
      </left>
      <right style="thin">
        <color theme="4" tint="-0.24994659260841701"/>
      </right>
      <top style="medium">
        <color indexed="64"/>
      </top>
      <bottom style="thin">
        <color theme="0" tint="-0.499984740745262"/>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4" tint="-0.499984740745262"/>
      </right>
      <top style="thin">
        <color theme="1" tint="0.34998626667073579"/>
      </top>
      <bottom style="medium">
        <color indexed="64"/>
      </bottom>
      <diagonal/>
    </border>
    <border>
      <left style="thin">
        <color theme="4" tint="-0.499984740745262"/>
      </left>
      <right style="thin">
        <color theme="4" tint="-0.499984740745262"/>
      </right>
      <top style="thin">
        <color theme="1" tint="0.34998626667073579"/>
      </top>
      <bottom style="medium">
        <color indexed="64"/>
      </bottom>
      <diagonal/>
    </border>
    <border>
      <left style="thin">
        <color theme="4" tint="-0.24994659260841701"/>
      </left>
      <right style="thin">
        <color theme="4" tint="-0.24994659260841701"/>
      </right>
      <top style="thin">
        <color theme="0" tint="-0.499984740745262"/>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4" tint="-0.499984740745262"/>
      </right>
      <top style="thin">
        <color theme="1" tint="0.34998626667073579"/>
      </top>
      <bottom style="thin">
        <color theme="1" tint="0.34998626667073579"/>
      </bottom>
      <diagonal/>
    </border>
    <border>
      <left/>
      <right style="medium">
        <color indexed="64"/>
      </right>
      <top/>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24994659260841701"/>
      </left>
      <right style="thin">
        <color theme="4" tint="-0.24994659260841701"/>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4659260841701"/>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diagonal/>
    </border>
    <border>
      <left style="medium">
        <color indexed="64"/>
      </left>
      <right style="thin">
        <color theme="4" tint="-0.499984740745262"/>
      </right>
      <top/>
      <bottom style="medium">
        <color indexed="64"/>
      </bottom>
      <diagonal/>
    </border>
    <border>
      <left style="thin">
        <color theme="5" tint="-0.24994659260841701"/>
      </left>
      <right style="thin">
        <color theme="4" tint="-0.24994659260841701"/>
      </right>
      <top style="thin">
        <color theme="1" tint="0.499984740745262"/>
      </top>
      <bottom/>
      <diagonal/>
    </border>
    <border>
      <left style="thin">
        <color theme="5" tint="-0.24994659260841701"/>
      </left>
      <right style="thin">
        <color theme="4" tint="-0.24994659260841701"/>
      </right>
      <top/>
      <bottom/>
      <diagonal/>
    </border>
    <border>
      <left style="thin">
        <color theme="5" tint="-0.24994659260841701"/>
      </left>
      <right style="thin">
        <color theme="4" tint="-0.24994659260841701"/>
      </right>
      <top/>
      <bottom style="thin">
        <color theme="1" tint="0.499984740745262"/>
      </bottom>
      <diagonal/>
    </border>
    <border>
      <left style="thin">
        <color theme="4" tint="-0.499984740745262"/>
      </left>
      <right style="thin">
        <color theme="4" tint="-0.499984740745262"/>
      </right>
      <top/>
      <bottom/>
      <diagonal/>
    </border>
    <border>
      <left/>
      <right/>
      <top style="thin">
        <color theme="1" tint="0.34998626667073579"/>
      </top>
      <bottom/>
      <diagonal/>
    </border>
    <border>
      <left/>
      <right/>
      <top style="thin">
        <color theme="1" tint="0.499984740745262"/>
      </top>
      <bottom/>
      <diagonal/>
    </border>
    <border>
      <left style="thin">
        <color theme="4" tint="-0.499984740745262"/>
      </left>
      <right style="thin">
        <color theme="5" tint="-0.24994659260841701"/>
      </right>
      <top style="thin">
        <color theme="5" tint="-0.24994659260841701"/>
      </top>
      <bottom/>
      <diagonal/>
    </border>
    <border>
      <left style="thin">
        <color theme="4" tint="-0.499984740745262"/>
      </left>
      <right style="thin">
        <color theme="5" tint="-0.24994659260841701"/>
      </right>
      <top/>
      <bottom/>
      <diagonal/>
    </border>
    <border>
      <left style="thin">
        <color theme="4" tint="-0.499984740745262"/>
      </left>
      <right style="thin">
        <color theme="5" tint="-0.24994659260841701"/>
      </right>
      <top/>
      <bottom style="thin">
        <color theme="5" tint="-0.24994659260841701"/>
      </bottom>
      <diagonal/>
    </border>
    <border>
      <left style="thin">
        <color theme="4" tint="-0.499984740745262"/>
      </left>
      <right style="thin">
        <color theme="5" tint="-0.24994659260841701"/>
      </right>
      <top style="thin">
        <color theme="1" tint="0.34998626667073579"/>
      </top>
      <bottom/>
      <diagonal/>
    </border>
    <border>
      <left style="thin">
        <color theme="5" tint="-0.24994659260841701"/>
      </left>
      <right style="thin">
        <color theme="5" tint="-0.24994659260841701"/>
      </right>
      <top style="thin">
        <color theme="5" tint="-0.24994659260841701"/>
      </top>
      <bottom/>
      <diagonal/>
    </border>
    <border>
      <left style="thin">
        <color theme="5" tint="-0.24994659260841701"/>
      </left>
      <right style="thin">
        <color theme="5" tint="-0.24994659260841701"/>
      </right>
      <top/>
      <bottom style="thin">
        <color theme="5" tint="-0.24994659260841701"/>
      </bottom>
      <diagonal/>
    </border>
    <border>
      <left/>
      <right style="thin">
        <color theme="5" tint="-0.24994659260841701"/>
      </right>
      <top style="thin">
        <color theme="1" tint="0.34998626667073579"/>
      </top>
      <bottom/>
      <diagonal/>
    </border>
    <border>
      <left/>
      <right style="thin">
        <color theme="5" tint="-0.24994659260841701"/>
      </right>
      <top/>
      <bottom/>
      <diagonal/>
    </border>
    <border>
      <left style="thin">
        <color theme="4" tint="-0.499984740745262"/>
      </left>
      <right/>
      <top/>
      <bottom/>
      <diagonal/>
    </border>
    <border>
      <left style="thin">
        <color theme="4" tint="-0.499984740745262"/>
      </left>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5" tint="-0.24994659260841701"/>
      </left>
      <right style="thin">
        <color theme="4" tint="-0.24994659260841701"/>
      </right>
      <top style="thin">
        <color theme="1" tint="0.34998626667073579"/>
      </top>
      <bottom/>
      <diagonal/>
    </border>
    <border>
      <left style="thin">
        <color theme="4" tint="-0.499984740745262"/>
      </left>
      <right style="thin">
        <color theme="5" tint="-0.24994659260841701"/>
      </right>
      <top style="thin">
        <color indexed="64"/>
      </top>
      <bottom/>
      <diagonal/>
    </border>
    <border>
      <left style="thin">
        <color theme="4" tint="-0.499984740745262"/>
      </left>
      <right style="thin">
        <color theme="5" tint="-0.24994659260841701"/>
      </right>
      <top/>
      <bottom style="thin">
        <color indexed="64"/>
      </bottom>
      <diagonal/>
    </border>
  </borders>
  <cellStyleXfs count="54">
    <xf numFmtId="3" fontId="0" fillId="2" borderId="0">
      <alignment horizontal="left" vertical="center" wrapText="1"/>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3" fillId="2" borderId="2" applyProtection="0">
      <alignment horizontal="left" vertical="center"/>
    </xf>
    <xf numFmtId="3" fontId="17" fillId="2" borderId="6" applyProtection="0">
      <alignment horizontal="right" vertical="center" wrapText="1"/>
    </xf>
    <xf numFmtId="3" fontId="5" fillId="5" borderId="5" applyProtection="0">
      <alignment horizontal="right" vertical="center" wrapText="1"/>
    </xf>
    <xf numFmtId="3" fontId="21" fillId="2" borderId="0" applyProtection="0">
      <alignment vertical="center"/>
    </xf>
    <xf numFmtId="3" fontId="23" fillId="2" borderId="9" applyProtection="0">
      <alignment vertical="center"/>
    </xf>
    <xf numFmtId="0" fontId="24" fillId="12" borderId="16" applyProtection="0">
      <alignment horizontal="left" vertical="center" wrapText="1"/>
    </xf>
    <xf numFmtId="0" fontId="24" fillId="11" borderId="16" applyProtection="0">
      <alignment horizontal="left" vertical="center" wrapText="1"/>
    </xf>
    <xf numFmtId="0" fontId="24" fillId="3" borderId="16" applyProtection="0">
      <alignment horizontal="left" vertical="center" wrapText="1"/>
    </xf>
    <xf numFmtId="3" fontId="6" fillId="4" borderId="4" applyProtection="0">
      <alignment horizontal="left" vertical="center" wrapText="1"/>
    </xf>
    <xf numFmtId="0" fontId="17" fillId="12" borderId="16" applyProtection="0">
      <alignment horizontal="left" vertical="center" wrapText="1" indent="1"/>
    </xf>
    <xf numFmtId="0" fontId="17" fillId="11" borderId="16" applyProtection="0">
      <alignment horizontal="left" vertical="center" wrapText="1" indent="1"/>
    </xf>
    <xf numFmtId="0" fontId="17" fillId="3" borderId="3" applyProtection="0">
      <alignment horizontal="left" vertical="center" wrapText="1" indent="1"/>
    </xf>
    <xf numFmtId="3" fontId="7" fillId="4" borderId="4" applyProtection="0">
      <alignment horizontal="left" vertical="center" wrapText="1" indent="1"/>
    </xf>
    <xf numFmtId="0" fontId="24" fillId="12" borderId="16" applyProtection="0">
      <alignment horizontal="right" vertical="center" wrapText="1"/>
    </xf>
    <xf numFmtId="0" fontId="24" fillId="11" borderId="16" applyProtection="0">
      <alignment horizontal="right" vertical="center" wrapText="1"/>
    </xf>
    <xf numFmtId="0" fontId="23" fillId="3" borderId="16" applyProtection="0">
      <alignment horizontal="right" vertical="center" wrapText="1"/>
    </xf>
    <xf numFmtId="3" fontId="6" fillId="4" borderId="4" applyProtection="0">
      <alignment horizontal="right" vertical="center" wrapText="1"/>
    </xf>
    <xf numFmtId="0" fontId="17" fillId="12" borderId="16" applyProtection="0">
      <alignment horizontal="right" vertical="center" wrapText="1"/>
    </xf>
    <xf numFmtId="0" fontId="17" fillId="11" borderId="16" applyProtection="0">
      <alignment horizontal="right" vertical="center" wrapText="1"/>
    </xf>
    <xf numFmtId="0" fontId="17" fillId="3" borderId="16" applyProtection="0">
      <alignment horizontal="right" vertical="center" wrapText="1"/>
    </xf>
    <xf numFmtId="3" fontId="7" fillId="4" borderId="4" applyProtection="0">
      <alignment horizontal="right" vertical="center" wrapText="1"/>
    </xf>
    <xf numFmtId="3" fontId="1" fillId="2" borderId="16">
      <alignment horizontal="right" vertical="center" wrapText="1"/>
    </xf>
    <xf numFmtId="3" fontId="17" fillId="9" borderId="7" applyProtection="0">
      <alignment horizontal="right" vertical="center" wrapText="1"/>
    </xf>
    <xf numFmtId="3" fontId="17" fillId="8" borderId="7" applyProtection="0">
      <alignment horizontal="right" vertical="center" wrapText="1"/>
    </xf>
    <xf numFmtId="3" fontId="17" fillId="7" borderId="7" applyProtection="0">
      <alignment horizontal="right" vertical="center"/>
    </xf>
    <xf numFmtId="3" fontId="7" fillId="6" borderId="11" applyProtection="0">
      <alignment horizontal="left" vertical="center" wrapText="1" indent="1"/>
    </xf>
    <xf numFmtId="0" fontId="19" fillId="6" borderId="17" applyProtection="0">
      <alignment horizontal="left" vertical="center" wrapText="1"/>
    </xf>
    <xf numFmtId="0" fontId="25" fillId="6" borderId="17" applyProtection="0">
      <alignment horizontal="left" vertical="center" wrapText="1" indent="1"/>
    </xf>
    <xf numFmtId="3" fontId="6" fillId="6" borderId="10" applyProtection="0">
      <alignment horizontal="left" vertical="center" wrapText="1"/>
    </xf>
    <xf numFmtId="3" fontId="7" fillId="6" borderId="11" applyProtection="0">
      <alignment horizontal="right" vertical="center" wrapText="1"/>
    </xf>
    <xf numFmtId="0" fontId="19" fillId="6" borderId="17" applyProtection="0">
      <alignment horizontal="right" vertical="center" wrapText="1"/>
    </xf>
    <xf numFmtId="0" fontId="25" fillId="6" borderId="18" applyProtection="0">
      <alignment horizontal="right" vertical="center" wrapText="1"/>
    </xf>
    <xf numFmtId="3" fontId="6" fillId="6" borderId="10" applyProtection="0">
      <alignment horizontal="right" vertical="center" wrapText="1"/>
    </xf>
    <xf numFmtId="3" fontId="17" fillId="10" borderId="7" applyProtection="0">
      <alignment horizontal="right" vertical="center"/>
    </xf>
    <xf numFmtId="3" fontId="20" fillId="2" borderId="0">
      <alignment horizontal="left" vertical="center"/>
    </xf>
    <xf numFmtId="0" fontId="9" fillId="0" borderId="12" applyNumberFormat="0" applyFill="0" applyAlignment="0" applyProtection="0"/>
    <xf numFmtId="0" fontId="10" fillId="0" borderId="0" applyNumberFormat="0" applyFill="0" applyBorder="0" applyAlignment="0" applyProtection="0">
      <alignment vertical="top"/>
      <protection locked="0"/>
    </xf>
    <xf numFmtId="3" fontId="18" fillId="3" borderId="15"/>
    <xf numFmtId="0" fontId="11" fillId="0" borderId="0" applyNumberFormat="0" applyFill="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5" fillId="16" borderId="13" applyNumberFormat="0" applyAlignment="0" applyProtection="0"/>
    <xf numFmtId="0" fontId="8" fillId="0" borderId="0" applyNumberFormat="0" applyFill="0" applyBorder="0" applyAlignment="0" applyProtection="0"/>
    <xf numFmtId="0" fontId="4" fillId="17" borderId="14" applyNumberFormat="0" applyFont="0" applyAlignment="0" applyProtection="0"/>
    <xf numFmtId="0" fontId="16" fillId="0" borderId="0" applyNumberFormat="0" applyFill="0" applyBorder="0" applyAlignment="0" applyProtection="0"/>
    <xf numFmtId="3" fontId="22" fillId="2" borderId="0" applyNumberFormat="0" applyFill="0" applyBorder="0" applyAlignment="0" applyProtection="0">
      <alignment horizontal="left" vertical="center" wrapText="1"/>
    </xf>
    <xf numFmtId="3" fontId="17" fillId="18" borderId="7" applyProtection="0">
      <alignment horizontal="right" vertical="center"/>
    </xf>
    <xf numFmtId="0" fontId="19" fillId="6" borderId="17" applyProtection="0">
      <alignment horizontal="left" vertical="center" wrapText="1"/>
    </xf>
    <xf numFmtId="0" fontId="19" fillId="6" borderId="17" applyProtection="0">
      <alignment horizontal="right" vertical="center" wrapText="1"/>
    </xf>
  </cellStyleXfs>
  <cellXfs count="85">
    <xf numFmtId="3" fontId="0" fillId="2" borderId="0" xfId="0">
      <alignment horizontal="left" vertical="center" wrapText="1"/>
    </xf>
    <xf numFmtId="0" fontId="2" fillId="2" borderId="8" xfId="1">
      <alignment horizontal="left" vertical="center"/>
    </xf>
    <xf numFmtId="3" fontId="1" fillId="2" borderId="16" xfId="25">
      <alignment horizontal="right" vertical="center" wrapText="1"/>
    </xf>
    <xf numFmtId="3" fontId="23" fillId="2" borderId="9" xfId="8">
      <alignment vertical="center"/>
    </xf>
    <xf numFmtId="3" fontId="17" fillId="2" borderId="6" xfId="5">
      <alignment horizontal="right" vertical="center" wrapText="1"/>
    </xf>
    <xf numFmtId="3" fontId="20" fillId="2" borderId="0" xfId="38" quotePrefix="1">
      <alignment horizontal="left" vertical="center"/>
    </xf>
    <xf numFmtId="164" fontId="1" fillId="2" borderId="16" xfId="25" applyNumberFormat="1">
      <alignment horizontal="right" vertical="center" wrapText="1"/>
    </xf>
    <xf numFmtId="3" fontId="17" fillId="2" borderId="6" xfId="5" applyAlignment="1">
      <alignment horizontal="center" vertical="center" wrapText="1"/>
    </xf>
    <xf numFmtId="3" fontId="1" fillId="2" borderId="27" xfId="25" applyBorder="1">
      <alignment horizontal="right" vertical="center" wrapText="1"/>
    </xf>
    <xf numFmtId="3" fontId="0" fillId="2" borderId="28" xfId="0" applyBorder="1">
      <alignment horizontal="left" vertical="center" wrapText="1"/>
    </xf>
    <xf numFmtId="3" fontId="0" fillId="2" borderId="29" xfId="0" applyBorder="1">
      <alignment horizontal="left" vertical="center" wrapText="1"/>
    </xf>
    <xf numFmtId="3" fontId="1" fillId="2" borderId="32" xfId="25" applyBorder="1">
      <alignment horizontal="right" vertical="center" wrapText="1"/>
    </xf>
    <xf numFmtId="3" fontId="0" fillId="2" borderId="33" xfId="0" applyBorder="1">
      <alignment horizontal="left" vertical="center" wrapText="1"/>
    </xf>
    <xf numFmtId="3" fontId="0" fillId="2" borderId="34" xfId="0" applyBorder="1">
      <alignment horizontal="left" vertical="center" wrapText="1"/>
    </xf>
    <xf numFmtId="3" fontId="0" fillId="2" borderId="36" xfId="0" applyBorder="1">
      <alignment horizontal="left" vertical="center" wrapText="1"/>
    </xf>
    <xf numFmtId="3" fontId="1" fillId="2" borderId="39" xfId="25" applyBorder="1">
      <alignment horizontal="right" vertical="center" wrapText="1"/>
    </xf>
    <xf numFmtId="3" fontId="0" fillId="2" borderId="40" xfId="0" applyBorder="1">
      <alignment horizontal="left" vertical="center" wrapText="1"/>
    </xf>
    <xf numFmtId="3" fontId="1" fillId="2" borderId="41" xfId="25" applyBorder="1">
      <alignment horizontal="right" vertical="center" wrapText="1"/>
    </xf>
    <xf numFmtId="3" fontId="17" fillId="0" borderId="6" xfId="5" applyFill="1">
      <alignment horizontal="right" vertical="center" wrapText="1"/>
    </xf>
    <xf numFmtId="3" fontId="1" fillId="2" borderId="16" xfId="25">
      <alignment horizontal="right" vertical="center" wrapText="1"/>
    </xf>
    <xf numFmtId="3" fontId="17" fillId="2" borderId="6" xfId="5" applyAlignment="1">
      <alignment horizontal="center" vertical="center"/>
    </xf>
    <xf numFmtId="3" fontId="17" fillId="8" borderId="7" xfId="27" applyFont="1">
      <alignment horizontal="right" vertical="center" wrapText="1"/>
    </xf>
    <xf numFmtId="3" fontId="17" fillId="19" borderId="44" xfId="27" applyFont="1" applyFill="1" applyBorder="1" applyAlignment="1">
      <alignment horizontal="right" vertical="center" wrapText="1"/>
    </xf>
    <xf numFmtId="3" fontId="17" fillId="19" borderId="45" xfId="27" applyFont="1" applyFill="1" applyBorder="1" applyAlignment="1">
      <alignment horizontal="right" vertical="center" wrapText="1"/>
    </xf>
    <xf numFmtId="3" fontId="17" fillId="19" borderId="46" xfId="27" applyFont="1" applyFill="1" applyBorder="1" applyAlignment="1">
      <alignment horizontal="right" vertical="center" wrapText="1"/>
    </xf>
    <xf numFmtId="3" fontId="17" fillId="19" borderId="22" xfId="27" applyFont="1" applyFill="1" applyBorder="1" applyAlignment="1">
      <alignment horizontal="right" vertical="center" wrapText="1"/>
    </xf>
    <xf numFmtId="3" fontId="17" fillId="19" borderId="23" xfId="27" applyFont="1" applyFill="1" applyBorder="1" applyAlignment="1">
      <alignment horizontal="right" vertical="center" wrapText="1"/>
    </xf>
    <xf numFmtId="3" fontId="17" fillId="19" borderId="24" xfId="27" applyFont="1" applyFill="1" applyBorder="1" applyAlignment="1">
      <alignment horizontal="right" vertical="center" wrapText="1"/>
    </xf>
    <xf numFmtId="3" fontId="17" fillId="2" borderId="6" xfId="5" applyAlignment="1">
      <alignment horizontal="center" vertical="center" wrapText="1"/>
    </xf>
    <xf numFmtId="3" fontId="17" fillId="8" borderId="49" xfId="27" applyFont="1" applyBorder="1" applyAlignment="1">
      <alignment horizontal="center" vertical="center" wrapText="1"/>
    </xf>
    <xf numFmtId="3" fontId="17" fillId="8" borderId="0" xfId="27" applyFont="1" applyBorder="1" applyAlignment="1">
      <alignment horizontal="center" vertical="center" wrapText="1"/>
    </xf>
    <xf numFmtId="3" fontId="1" fillId="2" borderId="16" xfId="25">
      <alignment horizontal="right" vertical="center" wrapText="1"/>
    </xf>
    <xf numFmtId="3" fontId="17" fillId="2" borderId="54" xfId="5" applyBorder="1" applyAlignment="1">
      <alignment horizontal="center" vertical="center"/>
    </xf>
    <xf numFmtId="3" fontId="17" fillId="2" borderId="55" xfId="5" applyBorder="1" applyAlignment="1">
      <alignment horizontal="center" vertical="center"/>
    </xf>
    <xf numFmtId="3" fontId="17" fillId="2" borderId="53" xfId="5" applyBorder="1" applyAlignment="1">
      <alignment horizontal="center" vertical="center"/>
    </xf>
    <xf numFmtId="3" fontId="17" fillId="2" borderId="52" xfId="5" applyBorder="1" applyAlignment="1">
      <alignment horizontal="center" vertical="center"/>
    </xf>
    <xf numFmtId="3" fontId="17" fillId="2" borderId="50" xfId="5" applyBorder="1" applyAlignment="1">
      <alignment horizontal="center" vertical="center"/>
    </xf>
    <xf numFmtId="3" fontId="17" fillId="2" borderId="51" xfId="5" applyBorder="1" applyAlignment="1">
      <alignment horizontal="center" vertical="center"/>
    </xf>
    <xf numFmtId="3" fontId="0" fillId="2" borderId="60" xfId="0" applyBorder="1">
      <alignment horizontal="left" vertical="center" wrapText="1"/>
    </xf>
    <xf numFmtId="3" fontId="0" fillId="2" borderId="61" xfId="0" applyBorder="1">
      <alignment horizontal="left" vertical="center" wrapText="1"/>
    </xf>
    <xf numFmtId="3" fontId="17" fillId="8" borderId="62" xfId="27" applyFont="1" applyBorder="1" applyAlignment="1">
      <alignment horizontal="center" vertical="center" wrapText="1"/>
    </xf>
    <xf numFmtId="3" fontId="17" fillId="8" borderId="46" xfId="27" applyFont="1" applyBorder="1" applyAlignment="1">
      <alignment horizontal="center" vertical="center" wrapText="1"/>
    </xf>
    <xf numFmtId="3" fontId="17" fillId="8" borderId="44" xfId="27" applyFont="1" applyBorder="1" applyAlignment="1">
      <alignment horizontal="center" vertical="center" wrapText="1"/>
    </xf>
    <xf numFmtId="3" fontId="17" fillId="19" borderId="44" xfId="27" applyFont="1" applyFill="1" applyBorder="1" applyAlignment="1">
      <alignment horizontal="center" vertical="center" wrapText="1"/>
    </xf>
    <xf numFmtId="3" fontId="17" fillId="19" borderId="45" xfId="27" applyFont="1" applyFill="1" applyBorder="1" applyAlignment="1">
      <alignment horizontal="center" vertical="center" wrapText="1"/>
    </xf>
    <xf numFmtId="3" fontId="17" fillId="19" borderId="46" xfId="27" applyFont="1" applyFill="1" applyBorder="1" applyAlignment="1">
      <alignment horizontal="center" vertical="center" wrapText="1"/>
    </xf>
    <xf numFmtId="3" fontId="17" fillId="19" borderId="44" xfId="27" applyFont="1" applyFill="1" applyBorder="1" applyAlignment="1">
      <alignment vertical="center" wrapText="1"/>
    </xf>
    <xf numFmtId="3" fontId="17" fillId="19" borderId="46" xfId="27" applyFont="1" applyFill="1" applyBorder="1" applyAlignment="1">
      <alignment vertical="center" wrapText="1"/>
    </xf>
    <xf numFmtId="3" fontId="17" fillId="19" borderId="44" xfId="27" applyFont="1" applyFill="1" applyBorder="1" applyAlignment="1">
      <alignment horizontal="centerContinuous" vertical="distributed" wrapText="1"/>
    </xf>
    <xf numFmtId="3" fontId="17" fillId="19" borderId="45" xfId="27" applyFont="1" applyFill="1" applyBorder="1" applyAlignment="1">
      <alignment horizontal="centerContinuous" vertical="distributed" wrapText="1"/>
    </xf>
    <xf numFmtId="3" fontId="17" fillId="19" borderId="46" xfId="27" applyFont="1" applyFill="1" applyBorder="1" applyAlignment="1">
      <alignment horizontal="centerContinuous" vertical="distributed" wrapText="1"/>
    </xf>
    <xf numFmtId="3" fontId="17" fillId="8" borderId="45" xfId="27" applyFont="1" applyBorder="1" applyAlignment="1">
      <alignment horizontal="center" vertical="center" wrapText="1"/>
    </xf>
    <xf numFmtId="3" fontId="17" fillId="2" borderId="54" xfId="5" applyBorder="1">
      <alignment horizontal="right" vertical="center" wrapText="1"/>
    </xf>
    <xf numFmtId="3" fontId="17" fillId="2" borderId="63" xfId="5" applyBorder="1" applyAlignment="1">
      <alignment horizontal="center" vertical="center" wrapText="1"/>
    </xf>
    <xf numFmtId="3" fontId="17" fillId="2" borderId="64" xfId="5" applyBorder="1" applyAlignment="1">
      <alignment horizontal="center" vertical="center" wrapText="1"/>
    </xf>
    <xf numFmtId="0" fontId="19" fillId="20" borderId="17" xfId="53" applyFill="1">
      <alignment horizontal="right" vertical="center" wrapText="1"/>
    </xf>
    <xf numFmtId="0" fontId="19" fillId="20" borderId="19" xfId="53" applyFill="1" applyBorder="1">
      <alignment horizontal="right" vertical="center" wrapText="1"/>
    </xf>
    <xf numFmtId="0" fontId="19" fillId="20" borderId="17" xfId="52" applyFill="1">
      <alignment horizontal="left" vertical="center" wrapText="1"/>
    </xf>
    <xf numFmtId="0" fontId="19" fillId="20" borderId="0" xfId="52" applyFill="1" applyBorder="1">
      <alignment horizontal="left" vertical="center" wrapText="1"/>
    </xf>
    <xf numFmtId="0" fontId="19" fillId="20" borderId="17" xfId="52" applyFill="1" applyAlignment="1">
      <alignment horizontal="left" vertical="center" wrapText="1"/>
    </xf>
    <xf numFmtId="0" fontId="19" fillId="20" borderId="20" xfId="52" applyFill="1" applyBorder="1" applyAlignment="1">
      <alignment horizontal="left" vertical="center" wrapText="1"/>
    </xf>
    <xf numFmtId="0" fontId="19" fillId="20" borderId="21" xfId="52" applyFill="1" applyBorder="1" applyAlignment="1">
      <alignment horizontal="left" vertical="center" wrapText="1"/>
    </xf>
    <xf numFmtId="0" fontId="19" fillId="20" borderId="48" xfId="52" applyFill="1" applyBorder="1" applyAlignment="1">
      <alignment horizontal="center" vertical="center" wrapText="1"/>
    </xf>
    <xf numFmtId="0" fontId="19" fillId="20" borderId="0" xfId="52" applyFill="1" applyBorder="1" applyAlignment="1">
      <alignment horizontal="center" vertical="center" wrapText="1"/>
    </xf>
    <xf numFmtId="0" fontId="19" fillId="20" borderId="47" xfId="52" applyFill="1" applyBorder="1">
      <alignment horizontal="left" vertical="center" wrapText="1"/>
    </xf>
    <xf numFmtId="0" fontId="19" fillId="20" borderId="59" xfId="52" applyFill="1" applyBorder="1">
      <alignment horizontal="left" vertical="center" wrapText="1"/>
    </xf>
    <xf numFmtId="0" fontId="19" fillId="20" borderId="58" xfId="52" applyFill="1" applyBorder="1">
      <alignment horizontal="left" vertical="center" wrapText="1"/>
    </xf>
    <xf numFmtId="0" fontId="19" fillId="20" borderId="17" xfId="53" applyFill="1" applyAlignment="1">
      <alignment horizontal="right" vertical="center"/>
    </xf>
    <xf numFmtId="0" fontId="19" fillId="20" borderId="20" xfId="52" applyFill="1" applyBorder="1" applyAlignment="1">
      <alignment horizontal="left" vertical="center"/>
    </xf>
    <xf numFmtId="0" fontId="19" fillId="20" borderId="21" xfId="52" applyFill="1" applyBorder="1" applyAlignment="1">
      <alignment horizontal="left" vertical="center"/>
    </xf>
    <xf numFmtId="0" fontId="19" fillId="20" borderId="47" xfId="52" applyFill="1" applyBorder="1" applyAlignment="1">
      <alignment horizontal="left" vertical="center"/>
    </xf>
    <xf numFmtId="0" fontId="19" fillId="20" borderId="17" xfId="52" applyFill="1" applyAlignment="1">
      <alignment horizontal="left" vertical="center"/>
    </xf>
    <xf numFmtId="0" fontId="19" fillId="20" borderId="56" xfId="52" applyFill="1" applyBorder="1" applyAlignment="1">
      <alignment horizontal="center" vertical="center"/>
    </xf>
    <xf numFmtId="0" fontId="19" fillId="20" borderId="57" xfId="52" applyFill="1" applyBorder="1" applyAlignment="1">
      <alignment horizontal="center" vertical="center"/>
    </xf>
    <xf numFmtId="0" fontId="19" fillId="20" borderId="20" xfId="53" applyFill="1" applyBorder="1">
      <alignment horizontal="right" vertical="center" wrapText="1"/>
    </xf>
    <xf numFmtId="0" fontId="19" fillId="20" borderId="20" xfId="53" applyFill="1" applyBorder="1" applyAlignment="1">
      <alignment horizontal="right" vertical="center" wrapText="1"/>
    </xf>
    <xf numFmtId="0" fontId="19" fillId="20" borderId="25" xfId="52" applyFill="1" applyBorder="1" applyAlignment="1">
      <alignment horizontal="left" vertical="center" wrapText="1"/>
    </xf>
    <xf numFmtId="0" fontId="19" fillId="20" borderId="26" xfId="52" applyFill="1" applyBorder="1">
      <alignment horizontal="left" vertical="center" wrapText="1"/>
    </xf>
    <xf numFmtId="0" fontId="19" fillId="20" borderId="30" xfId="52" applyFill="1" applyBorder="1" applyAlignment="1">
      <alignment horizontal="left" vertical="center" wrapText="1"/>
    </xf>
    <xf numFmtId="0" fontId="19" fillId="20" borderId="31" xfId="52" applyFill="1" applyBorder="1">
      <alignment horizontal="left" vertical="center" wrapText="1"/>
    </xf>
    <xf numFmtId="0" fontId="19" fillId="20" borderId="35" xfId="52" applyFill="1" applyBorder="1" applyAlignment="1">
      <alignment horizontal="left" vertical="center" wrapText="1"/>
    </xf>
    <xf numFmtId="0" fontId="19" fillId="20" borderId="37" xfId="52" applyFill="1" applyBorder="1">
      <alignment horizontal="left" vertical="center" wrapText="1"/>
    </xf>
    <xf numFmtId="0" fontId="19" fillId="20" borderId="38" xfId="52" applyFill="1" applyBorder="1">
      <alignment horizontal="left" vertical="center" wrapText="1"/>
    </xf>
    <xf numFmtId="0" fontId="19" fillId="20" borderId="42" xfId="52" applyFill="1" applyBorder="1" applyAlignment="1">
      <alignment horizontal="center" vertical="center" wrapText="1"/>
    </xf>
    <xf numFmtId="0" fontId="19" fillId="20" borderId="43" xfId="52" applyFill="1" applyBorder="1" applyAlignment="1">
      <alignment horizontal="center" vertical="center" wrapText="1"/>
    </xf>
  </cellXfs>
  <cellStyles count="54">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te" xfId="48" builtinId="10" hidden="1"/>
    <cellStyle name="Output" xfId="46" builtinId="21" hidden="1"/>
    <cellStyle name="Output to another file" xfId="37" xr:uid="{00000000-0005-0000-0000-000031000000}"/>
    <cellStyle name="Row Header" xfId="52" xr:uid="{00000000-0005-0000-0000-000032000000}"/>
    <cellStyle name="Title" xfId="42" builtinId="15" hidden="1"/>
    <cellStyle name="Total" xfId="8" builtinId="25" customBuiltin="1"/>
    <cellStyle name="Warning Text" xfId="47"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ames McMahon" id="{B1566AFA-290F-4611-8CA8-BDCAAD3D22B1}" userId="S::james.mcmahon@eunomia.co.uk::101d4933-e2b8-4e77-9c4f-171d552e4226" providerId="AD"/>
</personList>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8" dT="2022-03-24T18:24:27.07" personId="{B1566AFA-290F-4611-8CA8-BDCAAD3D22B1}" id="{30FADB1A-0132-4416-9A8A-1CA2679B1793}">
    <text>May want to think about a 1 being triggered if it's an aperture lid. Maybe a 2 if a standard lid.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A18D-39B8-4215-87F8-59FAEDCACB0E}">
  <sheetPr>
    <tabColor rgb="FF92D050"/>
  </sheetPr>
  <dimension ref="A2:H79"/>
  <sheetViews>
    <sheetView topLeftCell="A9" zoomScale="70" zoomScaleNormal="70" workbookViewId="0">
      <selection activeCell="F32" sqref="F32"/>
    </sheetView>
  </sheetViews>
  <sheetFormatPr defaultRowHeight="15.5" x14ac:dyDescent="0.35"/>
  <cols>
    <col min="1" max="1" width="4.08203125" customWidth="1"/>
    <col min="2" max="2" width="37.33203125" customWidth="1"/>
    <col min="3" max="5" width="28.5" customWidth="1"/>
    <col min="6" max="6" width="102.5" customWidth="1"/>
    <col min="7" max="7" width="20" customWidth="1"/>
    <col min="8" max="8" width="50" customWidth="1"/>
    <col min="9" max="9" width="33.08203125" customWidth="1"/>
  </cols>
  <sheetData>
    <row r="2" spans="1:8" ht="16" thickBot="1" x14ac:dyDescent="0.4">
      <c r="A2" s="5" t="str">
        <f>"@"&amp;COUNTIF(A$1:A1,"@*")+1</f>
        <v>@1</v>
      </c>
      <c r="B2" s="1" t="s">
        <v>0</v>
      </c>
      <c r="C2" s="1"/>
      <c r="D2" s="1"/>
      <c r="E2" s="1"/>
      <c r="F2" s="1"/>
      <c r="G2" s="1"/>
      <c r="H2" s="1"/>
    </row>
    <row r="3" spans="1:8" ht="16" thickTop="1" x14ac:dyDescent="0.35"/>
    <row r="4" spans="1:8" x14ac:dyDescent="0.35">
      <c r="B4" s="55" t="s">
        <v>1</v>
      </c>
      <c r="C4" s="55" t="s">
        <v>2</v>
      </c>
      <c r="D4" s="55" t="s">
        <v>3</v>
      </c>
      <c r="E4" s="55" t="s">
        <v>4</v>
      </c>
      <c r="F4" s="56" t="s">
        <v>5</v>
      </c>
    </row>
    <row r="5" spans="1:8" x14ac:dyDescent="0.35">
      <c r="B5" s="2" t="s">
        <v>113</v>
      </c>
      <c r="C5" s="2">
        <v>0</v>
      </c>
      <c r="D5" s="2">
        <v>3</v>
      </c>
      <c r="E5" s="2">
        <v>5</v>
      </c>
      <c r="F5" s="2" t="s">
        <v>6</v>
      </c>
    </row>
    <row r="6" spans="1:8" x14ac:dyDescent="0.35">
      <c r="B6" s="2" t="s">
        <v>114</v>
      </c>
      <c r="C6" s="2">
        <v>0</v>
      </c>
      <c r="D6" s="2">
        <v>3</v>
      </c>
      <c r="E6" s="2">
        <v>5</v>
      </c>
      <c r="F6" s="2"/>
    </row>
    <row r="7" spans="1:8" x14ac:dyDescent="0.35">
      <c r="B7" s="19" t="s">
        <v>116</v>
      </c>
      <c r="C7" s="19">
        <v>0</v>
      </c>
      <c r="D7" s="19">
        <v>2</v>
      </c>
      <c r="E7" s="19">
        <v>4</v>
      </c>
      <c r="F7" s="19"/>
    </row>
    <row r="8" spans="1:8" x14ac:dyDescent="0.35">
      <c r="B8" s="2" t="s">
        <v>115</v>
      </c>
      <c r="C8" s="2">
        <v>0</v>
      </c>
      <c r="D8" s="2">
        <v>2</v>
      </c>
      <c r="E8" s="2">
        <v>4</v>
      </c>
      <c r="F8" s="2"/>
    </row>
    <row r="9" spans="1:8" x14ac:dyDescent="0.35">
      <c r="B9" s="2" t="s">
        <v>7</v>
      </c>
      <c r="C9" s="2">
        <v>0</v>
      </c>
      <c r="D9" s="6">
        <v>1.5</v>
      </c>
      <c r="E9" s="2">
        <v>3</v>
      </c>
      <c r="F9" s="2"/>
    </row>
    <row r="10" spans="1:8" x14ac:dyDescent="0.35">
      <c r="B10" s="2" t="s">
        <v>8</v>
      </c>
      <c r="C10" s="2">
        <v>0</v>
      </c>
      <c r="D10" s="6">
        <v>1.5</v>
      </c>
      <c r="E10" s="2">
        <v>3</v>
      </c>
      <c r="F10" s="2"/>
    </row>
    <row r="11" spans="1:8" x14ac:dyDescent="0.35">
      <c r="B11" s="2" t="s">
        <v>9</v>
      </c>
      <c r="C11" s="2">
        <v>0</v>
      </c>
      <c r="D11" s="2">
        <v>1</v>
      </c>
      <c r="E11" s="2">
        <v>2</v>
      </c>
      <c r="F11" s="2"/>
    </row>
    <row r="12" spans="1:8" x14ac:dyDescent="0.35">
      <c r="B12" s="2" t="s">
        <v>10</v>
      </c>
      <c r="C12" s="2">
        <v>0</v>
      </c>
      <c r="D12" s="2">
        <v>1</v>
      </c>
      <c r="E12" s="2">
        <v>2</v>
      </c>
      <c r="F12" s="2"/>
    </row>
    <row r="13" spans="1:8" ht="31" x14ac:dyDescent="0.35">
      <c r="B13" s="2" t="s">
        <v>11</v>
      </c>
      <c r="C13" s="2">
        <v>0</v>
      </c>
      <c r="D13" s="2">
        <v>2</v>
      </c>
      <c r="E13" s="2">
        <v>4</v>
      </c>
      <c r="F13" s="2"/>
    </row>
    <row r="14" spans="1:8" x14ac:dyDescent="0.35">
      <c r="B14" s="2" t="s">
        <v>12</v>
      </c>
      <c r="C14" s="2">
        <v>0</v>
      </c>
      <c r="D14" s="2">
        <v>1</v>
      </c>
      <c r="E14" s="2">
        <v>2</v>
      </c>
      <c r="F14" s="2"/>
    </row>
    <row r="15" spans="1:8" x14ac:dyDescent="0.35">
      <c r="B15" s="2" t="s">
        <v>13</v>
      </c>
      <c r="C15" s="2">
        <v>0</v>
      </c>
      <c r="D15" s="2">
        <v>2</v>
      </c>
      <c r="E15" s="2">
        <v>4</v>
      </c>
      <c r="F15" s="2"/>
    </row>
    <row r="16" spans="1:8" x14ac:dyDescent="0.35">
      <c r="B16" s="2" t="s">
        <v>14</v>
      </c>
      <c r="C16" s="2">
        <v>0</v>
      </c>
      <c r="D16" s="2">
        <v>2</v>
      </c>
      <c r="E16" s="2">
        <v>4</v>
      </c>
      <c r="F16" s="2"/>
    </row>
    <row r="17" spans="1:8" x14ac:dyDescent="0.35">
      <c r="B17" s="2" t="s">
        <v>15</v>
      </c>
      <c r="C17" s="2">
        <v>0</v>
      </c>
      <c r="D17" s="2">
        <v>2</v>
      </c>
      <c r="E17" s="2">
        <v>4</v>
      </c>
      <c r="F17" s="2"/>
    </row>
    <row r="18" spans="1:8" ht="31" x14ac:dyDescent="0.35">
      <c r="B18" s="2" t="s">
        <v>16</v>
      </c>
      <c r="C18" s="2">
        <v>0</v>
      </c>
      <c r="D18" s="2">
        <v>1</v>
      </c>
      <c r="E18" s="2">
        <v>2</v>
      </c>
      <c r="F18" s="2"/>
    </row>
    <row r="19" spans="1:8" ht="31" x14ac:dyDescent="0.35">
      <c r="B19" s="2" t="s">
        <v>17</v>
      </c>
      <c r="C19" s="2">
        <v>0</v>
      </c>
      <c r="D19" s="2">
        <v>2</v>
      </c>
      <c r="E19" s="2">
        <v>4</v>
      </c>
      <c r="F19" s="2"/>
    </row>
    <row r="20" spans="1:8" ht="16" thickBot="1" x14ac:dyDescent="0.4">
      <c r="D20" s="3">
        <f>SUM(D5:D19)</f>
        <v>27</v>
      </c>
      <c r="E20" s="3">
        <f>SUM(E5:E19)</f>
        <v>52</v>
      </c>
    </row>
    <row r="21" spans="1:8" ht="16" thickTop="1" x14ac:dyDescent="0.35"/>
    <row r="22" spans="1:8" x14ac:dyDescent="0.35">
      <c r="B22" s="57" t="s">
        <v>18</v>
      </c>
      <c r="C22" s="4">
        <v>10</v>
      </c>
    </row>
    <row r="23" spans="1:8" x14ac:dyDescent="0.35">
      <c r="B23" s="57" t="s">
        <v>19</v>
      </c>
      <c r="C23" s="4">
        <v>25</v>
      </c>
    </row>
    <row r="24" spans="1:8" x14ac:dyDescent="0.35">
      <c r="B24" s="57" t="s">
        <v>20</v>
      </c>
      <c r="C24" s="4">
        <v>35</v>
      </c>
    </row>
    <row r="25" spans="1:8" x14ac:dyDescent="0.35">
      <c r="B25" s="58" t="s">
        <v>21</v>
      </c>
      <c r="C25" s="4">
        <v>42</v>
      </c>
    </row>
    <row r="28" spans="1:8" ht="16" thickBot="1" x14ac:dyDescent="0.4">
      <c r="A28" s="5" t="str">
        <f>"@"&amp;COUNTIF(A$1:A27,"@*")+1</f>
        <v>@2</v>
      </c>
      <c r="B28" s="1" t="s">
        <v>22</v>
      </c>
      <c r="C28" s="1"/>
      <c r="D28" s="1"/>
      <c r="E28" s="1"/>
      <c r="F28" s="1"/>
      <c r="G28" s="1"/>
      <c r="H28" s="1"/>
    </row>
    <row r="29" spans="1:8" ht="16" thickTop="1" x14ac:dyDescent="0.35"/>
    <row r="30" spans="1:8" x14ac:dyDescent="0.35">
      <c r="B30" s="55" t="s">
        <v>23</v>
      </c>
      <c r="C30" s="55" t="s">
        <v>24</v>
      </c>
      <c r="D30" s="55" t="s">
        <v>25</v>
      </c>
      <c r="E30" s="55" t="s">
        <v>26</v>
      </c>
      <c r="F30" s="55" t="s">
        <v>27</v>
      </c>
      <c r="G30" s="55" t="s">
        <v>28</v>
      </c>
    </row>
    <row r="31" spans="1:8" ht="46.4" customHeight="1" x14ac:dyDescent="0.35">
      <c r="B31" s="59" t="s">
        <v>29</v>
      </c>
      <c r="C31" s="28">
        <v>2</v>
      </c>
      <c r="D31" s="57" t="s">
        <v>30</v>
      </c>
      <c r="E31" s="4" t="s">
        <v>31</v>
      </c>
      <c r="F31" s="40" t="s">
        <v>32</v>
      </c>
      <c r="G31" s="2"/>
    </row>
    <row r="32" spans="1:8" ht="46.4" customHeight="1" x14ac:dyDescent="0.35">
      <c r="B32" s="59"/>
      <c r="C32" s="28"/>
      <c r="D32" s="57" t="s">
        <v>33</v>
      </c>
      <c r="E32" s="4" t="s">
        <v>31</v>
      </c>
      <c r="F32" s="41"/>
      <c r="G32" s="2"/>
    </row>
    <row r="33" spans="2:7" ht="45" customHeight="1" x14ac:dyDescent="0.35">
      <c r="B33" s="59" t="s">
        <v>9</v>
      </c>
      <c r="C33" s="28">
        <v>2</v>
      </c>
      <c r="D33" s="57" t="s">
        <v>34</v>
      </c>
      <c r="E33" s="4"/>
      <c r="F33" s="42" t="s">
        <v>32</v>
      </c>
      <c r="G33" s="2"/>
    </row>
    <row r="34" spans="2:7" ht="30" customHeight="1" x14ac:dyDescent="0.35">
      <c r="B34" s="59"/>
      <c r="C34" s="28"/>
      <c r="D34" s="57" t="s">
        <v>35</v>
      </c>
      <c r="E34" s="4"/>
      <c r="F34" s="41"/>
      <c r="G34" s="2"/>
    </row>
    <row r="35" spans="2:7" ht="119" customHeight="1" x14ac:dyDescent="0.35">
      <c r="B35" s="59" t="s">
        <v>36</v>
      </c>
      <c r="C35" s="28">
        <v>4</v>
      </c>
      <c r="D35" s="57" t="s">
        <v>37</v>
      </c>
      <c r="E35" s="4" t="s">
        <v>70</v>
      </c>
      <c r="F35" s="43" t="s">
        <v>104</v>
      </c>
      <c r="G35" s="2"/>
    </row>
    <row r="36" spans="2:7" ht="31" x14ac:dyDescent="0.35">
      <c r="B36" s="59"/>
      <c r="C36" s="28"/>
      <c r="D36" s="57" t="s">
        <v>38</v>
      </c>
      <c r="E36" s="4" t="s">
        <v>31</v>
      </c>
      <c r="F36" s="44"/>
      <c r="G36" s="2"/>
    </row>
    <row r="37" spans="2:7" x14ac:dyDescent="0.35">
      <c r="B37" s="59"/>
      <c r="C37" s="28"/>
      <c r="D37" s="57" t="s">
        <v>39</v>
      </c>
      <c r="E37" s="4" t="s">
        <v>71</v>
      </c>
      <c r="F37" s="44"/>
      <c r="G37" s="2"/>
    </row>
    <row r="38" spans="2:7" x14ac:dyDescent="0.35">
      <c r="B38" s="59"/>
      <c r="C38" s="28"/>
      <c r="D38" s="57" t="s">
        <v>40</v>
      </c>
      <c r="E38" s="4" t="s">
        <v>71</v>
      </c>
      <c r="F38" s="44"/>
      <c r="G38" s="2"/>
    </row>
    <row r="39" spans="2:7" ht="80.5" customHeight="1" x14ac:dyDescent="0.35">
      <c r="B39" s="59"/>
      <c r="C39" s="28"/>
      <c r="D39" s="57" t="s">
        <v>41</v>
      </c>
      <c r="E39" s="18"/>
      <c r="F39" s="45"/>
      <c r="G39" s="2" t="s">
        <v>42</v>
      </c>
    </row>
    <row r="40" spans="2:7" ht="96.5" customHeight="1" x14ac:dyDescent="0.35">
      <c r="B40" s="59" t="s">
        <v>43</v>
      </c>
      <c r="C40" s="28">
        <v>4</v>
      </c>
      <c r="D40" s="57" t="s">
        <v>44</v>
      </c>
      <c r="E40" s="4"/>
      <c r="F40" s="48" t="s">
        <v>105</v>
      </c>
      <c r="G40" s="2"/>
    </row>
    <row r="41" spans="2:7" ht="31" x14ac:dyDescent="0.35">
      <c r="B41" s="59"/>
      <c r="C41" s="28"/>
      <c r="D41" s="57" t="s">
        <v>38</v>
      </c>
      <c r="E41" s="4"/>
      <c r="F41" s="49"/>
      <c r="G41" s="2"/>
    </row>
    <row r="42" spans="2:7" x14ac:dyDescent="0.35">
      <c r="B42" s="59"/>
      <c r="C42" s="28"/>
      <c r="D42" s="57" t="s">
        <v>39</v>
      </c>
      <c r="E42" s="4"/>
      <c r="F42" s="49"/>
      <c r="G42" s="2"/>
    </row>
    <row r="43" spans="2:7" x14ac:dyDescent="0.35">
      <c r="B43" s="59"/>
      <c r="C43" s="28"/>
      <c r="D43" s="57" t="s">
        <v>40</v>
      </c>
      <c r="E43" s="4"/>
      <c r="F43" s="49"/>
      <c r="G43" s="2"/>
    </row>
    <row r="44" spans="2:7" ht="65" customHeight="1" x14ac:dyDescent="0.35">
      <c r="B44" s="59"/>
      <c r="C44" s="28"/>
      <c r="D44" s="57" t="s">
        <v>41</v>
      </c>
      <c r="E44" s="18"/>
      <c r="F44" s="50"/>
      <c r="G44" s="2" t="s">
        <v>42</v>
      </c>
    </row>
    <row r="45" spans="2:7" ht="97.75" customHeight="1" x14ac:dyDescent="0.35">
      <c r="B45" s="59" t="s">
        <v>14</v>
      </c>
      <c r="C45" s="28">
        <v>4</v>
      </c>
      <c r="D45" s="57" t="s">
        <v>45</v>
      </c>
      <c r="E45" s="4"/>
      <c r="F45" s="42" t="s">
        <v>46</v>
      </c>
      <c r="G45" s="2"/>
    </row>
    <row r="46" spans="2:7" ht="97.75" customHeight="1" x14ac:dyDescent="0.35">
      <c r="B46" s="59"/>
      <c r="C46" s="28"/>
      <c r="D46" s="57" t="s">
        <v>47</v>
      </c>
      <c r="E46" s="4"/>
      <c r="F46" s="41"/>
      <c r="G46" s="2"/>
    </row>
    <row r="47" spans="2:7" ht="114" customHeight="1" x14ac:dyDescent="0.35">
      <c r="B47" s="59" t="s">
        <v>15</v>
      </c>
      <c r="C47" s="28">
        <v>4</v>
      </c>
      <c r="D47" s="57" t="s">
        <v>48</v>
      </c>
      <c r="E47" s="4"/>
      <c r="F47" s="42" t="s">
        <v>106</v>
      </c>
      <c r="G47" s="2"/>
    </row>
    <row r="48" spans="2:7" ht="50" customHeight="1" x14ac:dyDescent="0.35">
      <c r="B48" s="59"/>
      <c r="C48" s="28"/>
      <c r="D48" s="57" t="s">
        <v>49</v>
      </c>
      <c r="E48" s="4" t="s">
        <v>74</v>
      </c>
      <c r="F48" s="51"/>
      <c r="G48" s="2"/>
    </row>
    <row r="49" spans="2:7" ht="45.5" customHeight="1" x14ac:dyDescent="0.35">
      <c r="B49" s="59"/>
      <c r="C49" s="28"/>
      <c r="D49" s="57" t="s">
        <v>50</v>
      </c>
      <c r="E49" s="4" t="s">
        <v>74</v>
      </c>
      <c r="F49" s="41"/>
      <c r="G49" s="2"/>
    </row>
    <row r="50" spans="2:7" ht="46.5" x14ac:dyDescent="0.35">
      <c r="B50" s="57" t="s">
        <v>16</v>
      </c>
      <c r="C50" s="7">
        <v>2</v>
      </c>
      <c r="D50" s="57" t="s">
        <v>51</v>
      </c>
      <c r="E50" s="4"/>
      <c r="F50" s="21" t="s">
        <v>108</v>
      </c>
      <c r="G50" s="2"/>
    </row>
    <row r="51" spans="2:7" ht="46.5" x14ac:dyDescent="0.35">
      <c r="B51" s="57" t="s">
        <v>17</v>
      </c>
      <c r="C51" s="7">
        <v>4</v>
      </c>
      <c r="D51" s="57" t="s">
        <v>52</v>
      </c>
      <c r="E51" s="4" t="s">
        <v>74</v>
      </c>
      <c r="F51" s="21" t="s">
        <v>101</v>
      </c>
      <c r="G51" s="2"/>
    </row>
    <row r="52" spans="2:7" ht="94.5" customHeight="1" x14ac:dyDescent="0.35">
      <c r="B52" s="59" t="s">
        <v>53</v>
      </c>
      <c r="C52" s="28">
        <v>3</v>
      </c>
      <c r="D52" s="57" t="s">
        <v>54</v>
      </c>
      <c r="E52" s="4" t="s">
        <v>70</v>
      </c>
      <c r="F52" s="22" t="s">
        <v>55</v>
      </c>
      <c r="G52" s="2"/>
    </row>
    <row r="53" spans="2:7" ht="31.4" customHeight="1" x14ac:dyDescent="0.35">
      <c r="B53" s="59"/>
      <c r="C53" s="28"/>
      <c r="D53" s="57" t="s">
        <v>56</v>
      </c>
      <c r="E53" s="4" t="s">
        <v>71</v>
      </c>
      <c r="F53" s="23"/>
      <c r="G53" s="2"/>
    </row>
    <row r="54" spans="2:7" ht="82" customHeight="1" x14ac:dyDescent="0.35">
      <c r="B54" s="59"/>
      <c r="C54" s="28"/>
      <c r="D54" s="57" t="s">
        <v>57</v>
      </c>
      <c r="E54" s="4" t="s">
        <v>70</v>
      </c>
      <c r="F54" s="24"/>
      <c r="G54" s="2"/>
    </row>
    <row r="55" spans="2:7" ht="117" customHeight="1" x14ac:dyDescent="0.35">
      <c r="B55" s="60" t="s">
        <v>58</v>
      </c>
      <c r="C55" s="28">
        <v>2</v>
      </c>
      <c r="D55" s="57" t="s">
        <v>59</v>
      </c>
      <c r="E55" s="4" t="s">
        <v>84</v>
      </c>
      <c r="F55" s="43" t="s">
        <v>109</v>
      </c>
      <c r="G55" s="2"/>
    </row>
    <row r="56" spans="2:7" ht="103.5" customHeight="1" x14ac:dyDescent="0.35">
      <c r="B56" s="61"/>
      <c r="C56" s="28"/>
      <c r="D56" s="57" t="s">
        <v>60</v>
      </c>
      <c r="E56" s="4" t="s">
        <v>74</v>
      </c>
      <c r="F56" s="45"/>
      <c r="G56" s="2"/>
    </row>
    <row r="57" spans="2:7" ht="46.5" x14ac:dyDescent="0.35">
      <c r="B57" s="57" t="s">
        <v>61</v>
      </c>
      <c r="C57" s="7">
        <v>4</v>
      </c>
      <c r="D57" s="57" t="s">
        <v>62</v>
      </c>
      <c r="E57" s="4" t="s">
        <v>91</v>
      </c>
      <c r="F57" s="21" t="s">
        <v>107</v>
      </c>
      <c r="G57" s="2"/>
    </row>
    <row r="58" spans="2:7" ht="148" customHeight="1" x14ac:dyDescent="0.35">
      <c r="B58" s="59" t="s">
        <v>63</v>
      </c>
      <c r="C58" s="28">
        <v>4</v>
      </c>
      <c r="D58" s="57" t="s">
        <v>64</v>
      </c>
      <c r="E58" s="4" t="s">
        <v>95</v>
      </c>
      <c r="F58" s="25" t="s">
        <v>110</v>
      </c>
      <c r="G58" s="2"/>
    </row>
    <row r="59" spans="2:7" ht="31.4" customHeight="1" x14ac:dyDescent="0.35">
      <c r="B59" s="59"/>
      <c r="C59" s="28"/>
      <c r="D59" s="57" t="s">
        <v>65</v>
      </c>
      <c r="E59" s="4" t="s">
        <v>74</v>
      </c>
      <c r="F59" s="26"/>
      <c r="G59" s="2"/>
    </row>
    <row r="60" spans="2:7" ht="43" customHeight="1" x14ac:dyDescent="0.35">
      <c r="B60" s="59"/>
      <c r="C60" s="28"/>
      <c r="D60" s="57" t="s">
        <v>66</v>
      </c>
      <c r="E60" s="4" t="s">
        <v>31</v>
      </c>
      <c r="F60" s="27"/>
      <c r="G60" s="2"/>
    </row>
    <row r="61" spans="2:7" ht="116" customHeight="1" x14ac:dyDescent="0.35">
      <c r="B61" s="59" t="s">
        <v>7</v>
      </c>
      <c r="C61" s="28">
        <v>3</v>
      </c>
      <c r="D61" s="57" t="s">
        <v>54</v>
      </c>
      <c r="E61" s="4" t="s">
        <v>70</v>
      </c>
      <c r="F61" s="22" t="s">
        <v>111</v>
      </c>
      <c r="G61" s="2"/>
    </row>
    <row r="62" spans="2:7" ht="27" customHeight="1" x14ac:dyDescent="0.35">
      <c r="B62" s="59"/>
      <c r="C62" s="28"/>
      <c r="D62" s="57" t="s">
        <v>56</v>
      </c>
      <c r="E62" s="4" t="s">
        <v>80</v>
      </c>
      <c r="F62" s="23"/>
      <c r="G62" s="2"/>
    </row>
    <row r="63" spans="2:7" ht="48" customHeight="1" x14ac:dyDescent="0.35">
      <c r="B63" s="59"/>
      <c r="C63" s="28"/>
      <c r="D63" s="57" t="s">
        <v>57</v>
      </c>
      <c r="E63" s="4" t="s">
        <v>31</v>
      </c>
      <c r="F63" s="24"/>
      <c r="G63" s="2"/>
    </row>
    <row r="64" spans="2:7" ht="161.5" customHeight="1" x14ac:dyDescent="0.35">
      <c r="B64" s="59" t="s">
        <v>67</v>
      </c>
      <c r="C64" s="28">
        <v>2</v>
      </c>
      <c r="D64" s="57" t="s">
        <v>59</v>
      </c>
      <c r="E64" s="4" t="s">
        <v>84</v>
      </c>
      <c r="F64" s="46" t="s">
        <v>112</v>
      </c>
      <c r="G64" s="2"/>
    </row>
    <row r="65" spans="2:7" ht="36.5" customHeight="1" x14ac:dyDescent="0.35">
      <c r="B65" s="59"/>
      <c r="C65" s="28"/>
      <c r="D65" s="57" t="s">
        <v>60</v>
      </c>
      <c r="E65" s="4" t="s">
        <v>70</v>
      </c>
      <c r="F65" s="47"/>
      <c r="G65" s="2"/>
    </row>
    <row r="66" spans="2:7" ht="46.5" x14ac:dyDescent="0.35">
      <c r="B66" s="57" t="s">
        <v>68</v>
      </c>
      <c r="C66" s="7">
        <v>4</v>
      </c>
      <c r="D66" s="57" t="s">
        <v>62</v>
      </c>
      <c r="E66" s="52" t="s">
        <v>91</v>
      </c>
      <c r="F66" s="21" t="s">
        <v>107</v>
      </c>
      <c r="G66" s="2"/>
    </row>
    <row r="67" spans="2:7" ht="46.5" customHeight="1" x14ac:dyDescent="0.35">
      <c r="B67" s="62" t="s">
        <v>96</v>
      </c>
      <c r="C67" s="28">
        <v>5</v>
      </c>
      <c r="D67" s="57" t="s">
        <v>98</v>
      </c>
      <c r="E67" s="53"/>
      <c r="F67" s="29" t="s">
        <v>97</v>
      </c>
      <c r="G67" s="31"/>
    </row>
    <row r="68" spans="2:7" x14ac:dyDescent="0.35">
      <c r="B68" s="63"/>
      <c r="C68" s="28"/>
      <c r="D68" s="64" t="s">
        <v>99</v>
      </c>
      <c r="E68" s="54"/>
      <c r="F68" s="30"/>
      <c r="G68" s="31"/>
    </row>
    <row r="69" spans="2:7" x14ac:dyDescent="0.35">
      <c r="B69" s="62" t="s">
        <v>117</v>
      </c>
      <c r="C69" s="28">
        <v>5</v>
      </c>
      <c r="D69" s="65" t="s">
        <v>118</v>
      </c>
      <c r="E69" s="38"/>
      <c r="F69" s="29" t="s">
        <v>97</v>
      </c>
      <c r="G69" s="31"/>
    </row>
    <row r="70" spans="2:7" ht="33.65" customHeight="1" x14ac:dyDescent="0.35">
      <c r="B70" s="63"/>
      <c r="C70" s="28"/>
      <c r="D70" s="66" t="s">
        <v>119</v>
      </c>
      <c r="E70" s="39"/>
      <c r="F70" s="30"/>
      <c r="G70" s="31"/>
    </row>
    <row r="79" spans="2:7" x14ac:dyDescent="0.35">
      <c r="E79" t="s">
        <v>100</v>
      </c>
    </row>
  </sheetData>
  <mergeCells count="30">
    <mergeCell ref="B69:B70"/>
    <mergeCell ref="C69:C70"/>
    <mergeCell ref="F69:F70"/>
    <mergeCell ref="G69:G70"/>
    <mergeCell ref="B31:B32"/>
    <mergeCell ref="B55:B56"/>
    <mergeCell ref="B33:B34"/>
    <mergeCell ref="B35:B39"/>
    <mergeCell ref="B40:B44"/>
    <mergeCell ref="B45:B46"/>
    <mergeCell ref="B64:B65"/>
    <mergeCell ref="C31:C32"/>
    <mergeCell ref="C33:C34"/>
    <mergeCell ref="C35:C39"/>
    <mergeCell ref="C40:C44"/>
    <mergeCell ref="C45:C46"/>
    <mergeCell ref="C47:C49"/>
    <mergeCell ref="B58:B60"/>
    <mergeCell ref="B52:B54"/>
    <mergeCell ref="B61:B63"/>
    <mergeCell ref="C52:C54"/>
    <mergeCell ref="C55:C56"/>
    <mergeCell ref="B47:B49"/>
    <mergeCell ref="C58:C60"/>
    <mergeCell ref="C61:C63"/>
    <mergeCell ref="C64:C65"/>
    <mergeCell ref="B67:B68"/>
    <mergeCell ref="C67:C68"/>
    <mergeCell ref="F67:F68"/>
    <mergeCell ref="G67:G68"/>
  </mergeCells>
  <phoneticPr fontId="26"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5F319BB-0B20-4AEF-9593-5D512465C8FE}">
          <x14:formula1>
            <xm:f>Lists!$D4:$H4</xm:f>
          </x14:formula1>
          <xm:sqref>E31:E37 E58</xm:sqref>
        </x14:dataValidation>
        <x14:dataValidation type="list" showInputMessage="1" showErrorMessage="1" xr:uid="{41C59FD8-5FB3-4835-8422-06A6DB9735F3}">
          <x14:formula1>
            <xm:f>Lists!$D11:$H11</xm:f>
          </x14:formula1>
          <xm:sqref>E38 E40:E43 E45:E57 E59:E66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DBE75-7E57-4FF6-9148-B1C62F80F356}">
  <dimension ref="B2:D42"/>
  <sheetViews>
    <sheetView workbookViewId="0">
      <pane xSplit="2" ySplit="3" topLeftCell="C15" activePane="bottomRight" state="frozen"/>
      <selection pane="topRight" activeCell="C1" sqref="C1"/>
      <selection pane="bottomLeft" activeCell="A4" sqref="A4"/>
      <selection pane="bottomRight" activeCell="I23" sqref="I23"/>
    </sheetView>
  </sheetViews>
  <sheetFormatPr defaultRowHeight="15.5" x14ac:dyDescent="0.35"/>
  <cols>
    <col min="2" max="2" width="37.6640625" customWidth="1"/>
    <col min="3" max="3" width="22.1640625" customWidth="1"/>
  </cols>
  <sheetData>
    <row r="2" spans="2:4" x14ac:dyDescent="0.35">
      <c r="C2" t="s">
        <v>102</v>
      </c>
      <c r="D2" t="s">
        <v>103</v>
      </c>
    </row>
    <row r="3" spans="2:4" ht="77.5" customHeight="1" x14ac:dyDescent="0.35">
      <c r="B3" s="67" t="s">
        <v>23</v>
      </c>
      <c r="C3" s="67" t="s">
        <v>24</v>
      </c>
      <c r="D3" s="67" t="s">
        <v>24</v>
      </c>
    </row>
    <row r="4" spans="2:4" ht="15.5" customHeight="1" x14ac:dyDescent="0.35">
      <c r="B4" s="68" t="s">
        <v>29</v>
      </c>
      <c r="C4" s="34">
        <v>2</v>
      </c>
      <c r="D4" s="34">
        <v>2</v>
      </c>
    </row>
    <row r="5" spans="2:4" x14ac:dyDescent="0.35">
      <c r="B5" s="69"/>
      <c r="C5" s="35"/>
      <c r="D5" s="35"/>
    </row>
    <row r="6" spans="2:4" ht="15.5" customHeight="1" x14ac:dyDescent="0.35">
      <c r="B6" s="68" t="s">
        <v>9</v>
      </c>
      <c r="C6" s="36">
        <v>2</v>
      </c>
      <c r="D6" s="36">
        <v>2</v>
      </c>
    </row>
    <row r="7" spans="2:4" x14ac:dyDescent="0.35">
      <c r="B7" s="69"/>
      <c r="C7" s="35"/>
      <c r="D7" s="35"/>
    </row>
    <row r="8" spans="2:4" ht="15.5" customHeight="1" x14ac:dyDescent="0.35">
      <c r="B8" s="68" t="s">
        <v>36</v>
      </c>
      <c r="C8" s="36"/>
      <c r="D8" s="36">
        <v>4</v>
      </c>
    </row>
    <row r="9" spans="2:4" x14ac:dyDescent="0.35">
      <c r="B9" s="70"/>
      <c r="C9" s="37"/>
      <c r="D9" s="37"/>
    </row>
    <row r="10" spans="2:4" x14ac:dyDescent="0.35">
      <c r="B10" s="70"/>
      <c r="C10" s="37"/>
      <c r="D10" s="37"/>
    </row>
    <row r="11" spans="2:4" x14ac:dyDescent="0.35">
      <c r="B11" s="70"/>
      <c r="C11" s="37"/>
      <c r="D11" s="37"/>
    </row>
    <row r="12" spans="2:4" x14ac:dyDescent="0.35">
      <c r="B12" s="69"/>
      <c r="C12" s="35"/>
      <c r="D12" s="35"/>
    </row>
    <row r="13" spans="2:4" ht="15.5" customHeight="1" x14ac:dyDescent="0.35">
      <c r="B13" s="68" t="s">
        <v>43</v>
      </c>
      <c r="C13" s="36">
        <v>4</v>
      </c>
      <c r="D13" s="36"/>
    </row>
    <row r="14" spans="2:4" x14ac:dyDescent="0.35">
      <c r="B14" s="70"/>
      <c r="C14" s="37"/>
      <c r="D14" s="37"/>
    </row>
    <row r="15" spans="2:4" x14ac:dyDescent="0.35">
      <c r="B15" s="70"/>
      <c r="C15" s="37"/>
      <c r="D15" s="37"/>
    </row>
    <row r="16" spans="2:4" x14ac:dyDescent="0.35">
      <c r="B16" s="70"/>
      <c r="C16" s="37"/>
      <c r="D16" s="37"/>
    </row>
    <row r="17" spans="2:4" x14ac:dyDescent="0.35">
      <c r="B17" s="69"/>
      <c r="C17" s="35"/>
      <c r="D17" s="35"/>
    </row>
    <row r="18" spans="2:4" ht="15.5" customHeight="1" x14ac:dyDescent="0.35">
      <c r="B18" s="68" t="s">
        <v>14</v>
      </c>
      <c r="C18" s="36">
        <v>4</v>
      </c>
      <c r="D18" s="36">
        <v>4</v>
      </c>
    </row>
    <row r="19" spans="2:4" x14ac:dyDescent="0.35">
      <c r="B19" s="69"/>
      <c r="C19" s="35"/>
      <c r="D19" s="35"/>
    </row>
    <row r="20" spans="2:4" ht="15.5" customHeight="1" x14ac:dyDescent="0.35">
      <c r="B20" s="68" t="s">
        <v>15</v>
      </c>
      <c r="C20" s="36">
        <v>4</v>
      </c>
      <c r="D20" s="36">
        <v>4</v>
      </c>
    </row>
    <row r="21" spans="2:4" x14ac:dyDescent="0.35">
      <c r="B21" s="70"/>
      <c r="C21" s="37"/>
      <c r="D21" s="37"/>
    </row>
    <row r="22" spans="2:4" x14ac:dyDescent="0.35">
      <c r="B22" s="69"/>
      <c r="C22" s="35"/>
      <c r="D22" s="35"/>
    </row>
    <row r="23" spans="2:4" x14ac:dyDescent="0.35">
      <c r="B23" s="71" t="s">
        <v>16</v>
      </c>
      <c r="C23" s="20">
        <v>2</v>
      </c>
      <c r="D23" s="20">
        <v>2</v>
      </c>
    </row>
    <row r="24" spans="2:4" x14ac:dyDescent="0.35">
      <c r="B24" s="71" t="s">
        <v>17</v>
      </c>
      <c r="C24" s="20">
        <v>4</v>
      </c>
      <c r="D24" s="20">
        <v>4</v>
      </c>
    </row>
    <row r="25" spans="2:4" ht="15.5" customHeight="1" x14ac:dyDescent="0.35">
      <c r="B25" s="68" t="s">
        <v>53</v>
      </c>
      <c r="C25" s="36"/>
      <c r="D25" s="36">
        <v>3</v>
      </c>
    </row>
    <row r="26" spans="2:4" x14ac:dyDescent="0.35">
      <c r="B26" s="70"/>
      <c r="C26" s="37"/>
      <c r="D26" s="37"/>
    </row>
    <row r="27" spans="2:4" x14ac:dyDescent="0.35">
      <c r="B27" s="69"/>
      <c r="C27" s="35"/>
      <c r="D27" s="35"/>
    </row>
    <row r="28" spans="2:4" ht="15.5" customHeight="1" x14ac:dyDescent="0.35">
      <c r="B28" s="68" t="s">
        <v>58</v>
      </c>
      <c r="C28" s="36"/>
      <c r="D28" s="36">
        <v>2</v>
      </c>
    </row>
    <row r="29" spans="2:4" x14ac:dyDescent="0.35">
      <c r="B29" s="69"/>
      <c r="C29" s="35"/>
      <c r="D29" s="35"/>
    </row>
    <row r="30" spans="2:4" x14ac:dyDescent="0.35">
      <c r="B30" s="71" t="s">
        <v>61</v>
      </c>
      <c r="C30" s="20"/>
      <c r="D30" s="20">
        <v>4</v>
      </c>
    </row>
    <row r="31" spans="2:4" ht="15.5" customHeight="1" x14ac:dyDescent="0.35">
      <c r="B31" s="68" t="s">
        <v>63</v>
      </c>
      <c r="C31" s="36">
        <v>4</v>
      </c>
      <c r="D31" s="36"/>
    </row>
    <row r="32" spans="2:4" x14ac:dyDescent="0.35">
      <c r="B32" s="70"/>
      <c r="C32" s="37"/>
      <c r="D32" s="37"/>
    </row>
    <row r="33" spans="2:4" x14ac:dyDescent="0.35">
      <c r="B33" s="69"/>
      <c r="C33" s="35"/>
      <c r="D33" s="35"/>
    </row>
    <row r="34" spans="2:4" ht="15.5" customHeight="1" x14ac:dyDescent="0.35">
      <c r="B34" s="68" t="s">
        <v>7</v>
      </c>
      <c r="C34" s="36">
        <v>3</v>
      </c>
      <c r="D34" s="36"/>
    </row>
    <row r="35" spans="2:4" x14ac:dyDescent="0.35">
      <c r="B35" s="70"/>
      <c r="C35" s="37"/>
      <c r="D35" s="37"/>
    </row>
    <row r="36" spans="2:4" x14ac:dyDescent="0.35">
      <c r="B36" s="69"/>
      <c r="C36" s="35"/>
      <c r="D36" s="35"/>
    </row>
    <row r="37" spans="2:4" ht="15.5" customHeight="1" x14ac:dyDescent="0.35">
      <c r="B37" s="68" t="s">
        <v>67</v>
      </c>
      <c r="C37" s="36">
        <v>2</v>
      </c>
      <c r="D37" s="36"/>
    </row>
    <row r="38" spans="2:4" x14ac:dyDescent="0.35">
      <c r="B38" s="69"/>
      <c r="C38" s="35"/>
      <c r="D38" s="35"/>
    </row>
    <row r="39" spans="2:4" x14ac:dyDescent="0.35">
      <c r="B39" s="71" t="s">
        <v>68</v>
      </c>
      <c r="C39" s="20">
        <v>4</v>
      </c>
      <c r="D39" s="20"/>
    </row>
    <row r="40" spans="2:4" ht="15.5" customHeight="1" x14ac:dyDescent="0.35">
      <c r="B40" s="72" t="s">
        <v>96</v>
      </c>
      <c r="C40" s="32">
        <v>5</v>
      </c>
      <c r="D40" s="32"/>
    </row>
    <row r="41" spans="2:4" x14ac:dyDescent="0.35">
      <c r="B41" s="73"/>
      <c r="C41" s="33"/>
      <c r="D41" s="33"/>
    </row>
    <row r="42" spans="2:4" x14ac:dyDescent="0.35">
      <c r="C42">
        <f>SUM(C4:C41)</f>
        <v>40</v>
      </c>
      <c r="D42">
        <f>SUM(D4:D41)</f>
        <v>31</v>
      </c>
    </row>
  </sheetData>
  <mergeCells count="36">
    <mergeCell ref="B4:B5"/>
    <mergeCell ref="C4:C5"/>
    <mergeCell ref="B6:B7"/>
    <mergeCell ref="C6:C7"/>
    <mergeCell ref="B8:B12"/>
    <mergeCell ref="C8:C12"/>
    <mergeCell ref="B13:B17"/>
    <mergeCell ref="C13:C17"/>
    <mergeCell ref="B18:B19"/>
    <mergeCell ref="C18:C19"/>
    <mergeCell ref="B20:B22"/>
    <mergeCell ref="C20:C22"/>
    <mergeCell ref="B25:B27"/>
    <mergeCell ref="C25:C27"/>
    <mergeCell ref="B28:B29"/>
    <mergeCell ref="C28:C29"/>
    <mergeCell ref="B31:B33"/>
    <mergeCell ref="C31:C33"/>
    <mergeCell ref="B34:B36"/>
    <mergeCell ref="C34:C36"/>
    <mergeCell ref="B37:B38"/>
    <mergeCell ref="C37:C38"/>
    <mergeCell ref="B40:B41"/>
    <mergeCell ref="C40:C41"/>
    <mergeCell ref="D40:D41"/>
    <mergeCell ref="D4:D5"/>
    <mergeCell ref="D6:D7"/>
    <mergeCell ref="D8:D12"/>
    <mergeCell ref="D13:D17"/>
    <mergeCell ref="D18:D19"/>
    <mergeCell ref="D20:D22"/>
    <mergeCell ref="D25:D27"/>
    <mergeCell ref="D28:D29"/>
    <mergeCell ref="D31:D33"/>
    <mergeCell ref="D34:D36"/>
    <mergeCell ref="D37:D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B886-F5EF-4E56-94D7-987B684381E2}">
  <sheetPr>
    <tabColor theme="2" tint="-0.499984740745262"/>
  </sheetPr>
  <dimension ref="B3:H39"/>
  <sheetViews>
    <sheetView tabSelected="1" zoomScale="85" zoomScaleNormal="85" workbookViewId="0">
      <selection activeCell="K18" sqref="K18"/>
    </sheetView>
  </sheetViews>
  <sheetFormatPr defaultRowHeight="15.5" x14ac:dyDescent="0.35"/>
  <cols>
    <col min="2" max="2" width="21.5" customWidth="1"/>
    <col min="3" max="3" width="45" customWidth="1"/>
    <col min="4" max="10" width="13.83203125" customWidth="1"/>
    <col min="11" max="13" width="13.33203125" customWidth="1"/>
    <col min="14" max="14" width="16.08203125" customWidth="1"/>
    <col min="22" max="23" width="12.83203125" customWidth="1"/>
  </cols>
  <sheetData>
    <row r="3" spans="2:8" ht="16" thickBot="1" x14ac:dyDescent="0.4">
      <c r="B3" s="74" t="s">
        <v>23</v>
      </c>
      <c r="C3" s="74" t="s">
        <v>25</v>
      </c>
      <c r="D3" s="75" t="s">
        <v>69</v>
      </c>
      <c r="E3" s="75"/>
      <c r="F3" s="75"/>
      <c r="G3" s="75"/>
      <c r="H3" s="75"/>
    </row>
    <row r="4" spans="2:8" x14ac:dyDescent="0.35">
      <c r="B4" s="76" t="s">
        <v>29</v>
      </c>
      <c r="C4" s="77" t="s">
        <v>30</v>
      </c>
      <c r="D4" s="8" t="s">
        <v>70</v>
      </c>
      <c r="E4" s="8" t="s">
        <v>31</v>
      </c>
      <c r="F4" s="9"/>
      <c r="G4" s="9"/>
      <c r="H4" s="10"/>
    </row>
    <row r="5" spans="2:8" ht="16" thickBot="1" x14ac:dyDescent="0.4">
      <c r="B5" s="78"/>
      <c r="C5" s="79" t="s">
        <v>33</v>
      </c>
      <c r="D5" s="11" t="s">
        <v>70</v>
      </c>
      <c r="E5" s="11" t="s">
        <v>31</v>
      </c>
      <c r="F5" s="11" t="s">
        <v>71</v>
      </c>
      <c r="G5" s="12"/>
      <c r="H5" s="13"/>
    </row>
    <row r="6" spans="2:8" x14ac:dyDescent="0.35">
      <c r="B6" s="76" t="s">
        <v>9</v>
      </c>
      <c r="C6" s="77" t="s">
        <v>34</v>
      </c>
      <c r="D6" s="8" t="s">
        <v>70</v>
      </c>
      <c r="E6" s="8" t="s">
        <v>31</v>
      </c>
      <c r="F6" s="9"/>
      <c r="G6" s="9"/>
      <c r="H6" s="10"/>
    </row>
    <row r="7" spans="2:8" ht="16" thickBot="1" x14ac:dyDescent="0.4">
      <c r="B7" s="78"/>
      <c r="C7" s="79" t="s">
        <v>35</v>
      </c>
      <c r="D7" s="11" t="s">
        <v>70</v>
      </c>
      <c r="E7" s="11" t="s">
        <v>31</v>
      </c>
      <c r="F7" s="11" t="s">
        <v>71</v>
      </c>
      <c r="G7" s="12"/>
      <c r="H7" s="13"/>
    </row>
    <row r="8" spans="2:8" x14ac:dyDescent="0.35">
      <c r="B8" s="76" t="s">
        <v>36</v>
      </c>
      <c r="C8" s="77" t="s">
        <v>37</v>
      </c>
      <c r="D8" s="8" t="s">
        <v>70</v>
      </c>
      <c r="E8" s="8" t="s">
        <v>31</v>
      </c>
      <c r="F8" s="8" t="s">
        <v>71</v>
      </c>
      <c r="G8" s="9"/>
      <c r="H8" s="10"/>
    </row>
    <row r="9" spans="2:8" x14ac:dyDescent="0.35">
      <c r="B9" s="80"/>
      <c r="C9" s="57" t="s">
        <v>38</v>
      </c>
      <c r="D9" s="2" t="s">
        <v>70</v>
      </c>
      <c r="E9" s="2" t="s">
        <v>31</v>
      </c>
      <c r="F9" s="2" t="s">
        <v>71</v>
      </c>
      <c r="H9" s="14"/>
    </row>
    <row r="10" spans="2:8" x14ac:dyDescent="0.35">
      <c r="B10" s="80"/>
      <c r="C10" s="57" t="s">
        <v>39</v>
      </c>
      <c r="D10" s="2" t="s">
        <v>70</v>
      </c>
      <c r="E10" s="2" t="s">
        <v>31</v>
      </c>
      <c r="F10" s="2" t="s">
        <v>71</v>
      </c>
      <c r="H10" s="14"/>
    </row>
    <row r="11" spans="2:8" x14ac:dyDescent="0.35">
      <c r="B11" s="80"/>
      <c r="C11" s="57" t="s">
        <v>40</v>
      </c>
      <c r="D11" s="2" t="s">
        <v>70</v>
      </c>
      <c r="E11" s="2" t="s">
        <v>31</v>
      </c>
      <c r="F11" s="2" t="s">
        <v>71</v>
      </c>
      <c r="H11" s="14"/>
    </row>
    <row r="12" spans="2:8" ht="31.5" thickBot="1" x14ac:dyDescent="0.4">
      <c r="B12" s="78"/>
      <c r="C12" s="79" t="s">
        <v>41</v>
      </c>
      <c r="D12" s="12"/>
      <c r="E12" s="12"/>
      <c r="F12" s="12"/>
      <c r="G12" s="12"/>
      <c r="H12" s="13"/>
    </row>
    <row r="13" spans="2:8" x14ac:dyDescent="0.35">
      <c r="B13" s="76" t="s">
        <v>43</v>
      </c>
      <c r="C13" s="77" t="s">
        <v>44</v>
      </c>
      <c r="D13" s="8" t="s">
        <v>70</v>
      </c>
      <c r="E13" s="8" t="s">
        <v>31</v>
      </c>
      <c r="F13" s="8" t="s">
        <v>71</v>
      </c>
      <c r="G13" s="9"/>
      <c r="H13" s="10"/>
    </row>
    <row r="14" spans="2:8" x14ac:dyDescent="0.35">
      <c r="B14" s="80"/>
      <c r="C14" s="57" t="s">
        <v>38</v>
      </c>
      <c r="D14" s="2" t="s">
        <v>70</v>
      </c>
      <c r="E14" s="2" t="s">
        <v>31</v>
      </c>
      <c r="F14" s="2" t="s">
        <v>71</v>
      </c>
      <c r="H14" s="14"/>
    </row>
    <row r="15" spans="2:8" x14ac:dyDescent="0.35">
      <c r="B15" s="80"/>
      <c r="C15" s="57" t="s">
        <v>39</v>
      </c>
      <c r="D15" s="2" t="s">
        <v>70</v>
      </c>
      <c r="E15" s="2" t="s">
        <v>31</v>
      </c>
      <c r="F15" s="2" t="s">
        <v>71</v>
      </c>
      <c r="H15" s="14"/>
    </row>
    <row r="16" spans="2:8" x14ac:dyDescent="0.35">
      <c r="B16" s="80"/>
      <c r="C16" s="57" t="s">
        <v>40</v>
      </c>
      <c r="D16" s="2" t="s">
        <v>70</v>
      </c>
      <c r="E16" s="2" t="s">
        <v>31</v>
      </c>
      <c r="F16" s="2" t="s">
        <v>71</v>
      </c>
      <c r="H16" s="14"/>
    </row>
    <row r="17" spans="2:8" ht="31.5" thickBot="1" x14ac:dyDescent="0.4">
      <c r="B17" s="78"/>
      <c r="C17" s="79" t="s">
        <v>41</v>
      </c>
      <c r="D17" s="12"/>
      <c r="E17" s="12"/>
      <c r="F17" s="12"/>
      <c r="G17" s="12"/>
      <c r="H17" s="13"/>
    </row>
    <row r="18" spans="2:8" ht="62" x14ac:dyDescent="0.35">
      <c r="B18" s="76" t="s">
        <v>14</v>
      </c>
      <c r="C18" s="77" t="s">
        <v>45</v>
      </c>
      <c r="D18" s="8" t="s">
        <v>72</v>
      </c>
      <c r="E18" s="8" t="s">
        <v>73</v>
      </c>
      <c r="F18" s="8" t="s">
        <v>31</v>
      </c>
      <c r="G18" s="9"/>
      <c r="H18" s="10"/>
    </row>
    <row r="19" spans="2:8" ht="62.5" thickBot="1" x14ac:dyDescent="0.4">
      <c r="B19" s="78"/>
      <c r="C19" s="79" t="s">
        <v>47</v>
      </c>
      <c r="D19" s="11" t="s">
        <v>72</v>
      </c>
      <c r="E19" s="11" t="s">
        <v>73</v>
      </c>
      <c r="F19" s="11" t="s">
        <v>31</v>
      </c>
      <c r="G19" s="12"/>
      <c r="H19" s="13"/>
    </row>
    <row r="20" spans="2:8" x14ac:dyDescent="0.35">
      <c r="B20" s="76" t="s">
        <v>15</v>
      </c>
      <c r="C20" s="77" t="s">
        <v>48</v>
      </c>
      <c r="D20" s="8" t="s">
        <v>70</v>
      </c>
      <c r="E20" s="8" t="s">
        <v>31</v>
      </c>
      <c r="F20" s="9"/>
      <c r="G20" s="9"/>
      <c r="H20" s="10"/>
    </row>
    <row r="21" spans="2:8" ht="31" x14ac:dyDescent="0.35">
      <c r="B21" s="80"/>
      <c r="C21" s="57" t="s">
        <v>49</v>
      </c>
      <c r="D21" s="2" t="s">
        <v>70</v>
      </c>
      <c r="E21" s="2" t="s">
        <v>31</v>
      </c>
      <c r="F21" s="2" t="s">
        <v>74</v>
      </c>
      <c r="G21" s="2" t="s">
        <v>71</v>
      </c>
      <c r="H21" s="14"/>
    </row>
    <row r="22" spans="2:8" ht="31.5" thickBot="1" x14ac:dyDescent="0.4">
      <c r="B22" s="78"/>
      <c r="C22" s="79" t="s">
        <v>50</v>
      </c>
      <c r="D22" s="11" t="s">
        <v>70</v>
      </c>
      <c r="E22" s="11" t="s">
        <v>31</v>
      </c>
      <c r="F22" s="11" t="s">
        <v>74</v>
      </c>
      <c r="G22" s="11" t="s">
        <v>71</v>
      </c>
      <c r="H22" s="13"/>
    </row>
    <row r="23" spans="2:8" ht="78" thickBot="1" x14ac:dyDescent="0.4">
      <c r="B23" s="81" t="s">
        <v>16</v>
      </c>
      <c r="C23" s="82" t="s">
        <v>51</v>
      </c>
      <c r="D23" s="15" t="s">
        <v>70</v>
      </c>
      <c r="E23" s="15" t="s">
        <v>75</v>
      </c>
      <c r="F23" s="15" t="s">
        <v>76</v>
      </c>
      <c r="G23" s="15" t="s">
        <v>71</v>
      </c>
      <c r="H23" s="16"/>
    </row>
    <row r="24" spans="2:8" ht="62.5" thickBot="1" x14ac:dyDescent="0.4">
      <c r="B24" s="81" t="s">
        <v>17</v>
      </c>
      <c r="C24" s="82" t="s">
        <v>52</v>
      </c>
      <c r="D24" s="15" t="s">
        <v>77</v>
      </c>
      <c r="E24" s="15" t="s">
        <v>78</v>
      </c>
      <c r="F24" s="15" t="s">
        <v>79</v>
      </c>
      <c r="G24" s="15" t="s">
        <v>74</v>
      </c>
      <c r="H24" s="17" t="s">
        <v>71</v>
      </c>
    </row>
    <row r="25" spans="2:8" ht="31" x14ac:dyDescent="0.35">
      <c r="B25" s="76" t="s">
        <v>53</v>
      </c>
      <c r="C25" s="77" t="s">
        <v>54</v>
      </c>
      <c r="D25" s="8" t="s">
        <v>70</v>
      </c>
      <c r="E25" s="8" t="s">
        <v>31</v>
      </c>
      <c r="F25" s="8" t="s">
        <v>74</v>
      </c>
      <c r="G25" s="9"/>
      <c r="H25" s="10"/>
    </row>
    <row r="26" spans="2:8" ht="46.5" x14ac:dyDescent="0.35">
      <c r="B26" s="80"/>
      <c r="C26" s="57" t="s">
        <v>56</v>
      </c>
      <c r="D26" s="2" t="s">
        <v>80</v>
      </c>
      <c r="E26" s="2" t="s">
        <v>81</v>
      </c>
      <c r="F26" s="2" t="s">
        <v>82</v>
      </c>
      <c r="G26" s="2" t="s">
        <v>71</v>
      </c>
      <c r="H26" s="14"/>
    </row>
    <row r="27" spans="2:8" ht="16" thickBot="1" x14ac:dyDescent="0.4">
      <c r="B27" s="78"/>
      <c r="C27" s="79" t="s">
        <v>57</v>
      </c>
      <c r="D27" s="11" t="s">
        <v>70</v>
      </c>
      <c r="E27" s="11" t="s">
        <v>31</v>
      </c>
      <c r="F27" s="11" t="s">
        <v>71</v>
      </c>
      <c r="G27" s="12"/>
      <c r="H27" s="13"/>
    </row>
    <row r="28" spans="2:8" ht="31" x14ac:dyDescent="0.35">
      <c r="B28" s="83" t="s">
        <v>58</v>
      </c>
      <c r="C28" s="77" t="s">
        <v>59</v>
      </c>
      <c r="D28" s="8" t="s">
        <v>83</v>
      </c>
      <c r="E28" s="8" t="s">
        <v>84</v>
      </c>
      <c r="F28" s="8" t="s">
        <v>85</v>
      </c>
      <c r="G28" s="8" t="s">
        <v>74</v>
      </c>
      <c r="H28" s="10"/>
    </row>
    <row r="29" spans="2:8" ht="47" thickBot="1" x14ac:dyDescent="0.4">
      <c r="B29" s="84"/>
      <c r="C29" s="79" t="s">
        <v>60</v>
      </c>
      <c r="D29" s="11" t="s">
        <v>70</v>
      </c>
      <c r="E29" s="11" t="s">
        <v>86</v>
      </c>
      <c r="F29" s="11" t="s">
        <v>87</v>
      </c>
      <c r="G29" s="11" t="s">
        <v>74</v>
      </c>
      <c r="H29" s="13"/>
    </row>
    <row r="30" spans="2:8" ht="47" thickBot="1" x14ac:dyDescent="0.4">
      <c r="B30" s="81" t="s">
        <v>61</v>
      </c>
      <c r="C30" s="82" t="s">
        <v>62</v>
      </c>
      <c r="D30" s="15" t="s">
        <v>88</v>
      </c>
      <c r="E30" s="15" t="s">
        <v>89</v>
      </c>
      <c r="F30" s="15" t="s">
        <v>90</v>
      </c>
      <c r="G30" s="15" t="s">
        <v>91</v>
      </c>
      <c r="H30" s="16"/>
    </row>
    <row r="31" spans="2:8" ht="46.5" x14ac:dyDescent="0.35">
      <c r="B31" s="76" t="s">
        <v>63</v>
      </c>
      <c r="C31" s="77" t="s">
        <v>64</v>
      </c>
      <c r="D31" s="8" t="s">
        <v>92</v>
      </c>
      <c r="E31" s="8" t="s">
        <v>93</v>
      </c>
      <c r="F31" s="8" t="s">
        <v>94</v>
      </c>
      <c r="G31" s="8" t="s">
        <v>95</v>
      </c>
      <c r="H31" s="10"/>
    </row>
    <row r="32" spans="2:8" ht="31" x14ac:dyDescent="0.35">
      <c r="B32" s="80"/>
      <c r="C32" s="57" t="s">
        <v>65</v>
      </c>
      <c r="D32" s="2" t="s">
        <v>70</v>
      </c>
      <c r="E32" s="2" t="s">
        <v>31</v>
      </c>
      <c r="F32" s="2" t="s">
        <v>74</v>
      </c>
      <c r="H32" s="14"/>
    </row>
    <row r="33" spans="2:8" ht="31.5" thickBot="1" x14ac:dyDescent="0.4">
      <c r="B33" s="78"/>
      <c r="C33" s="79" t="s">
        <v>66</v>
      </c>
      <c r="D33" s="11" t="s">
        <v>70</v>
      </c>
      <c r="E33" s="11" t="s">
        <v>31</v>
      </c>
      <c r="F33" s="12"/>
      <c r="G33" s="12"/>
      <c r="H33" s="13"/>
    </row>
    <row r="34" spans="2:8" ht="31" x14ac:dyDescent="0.35">
      <c r="B34" s="76" t="s">
        <v>7</v>
      </c>
      <c r="C34" s="77" t="s">
        <v>54</v>
      </c>
      <c r="D34" s="8" t="s">
        <v>70</v>
      </c>
      <c r="E34" s="8" t="s">
        <v>31</v>
      </c>
      <c r="F34" s="8" t="s">
        <v>74</v>
      </c>
      <c r="G34" s="9"/>
      <c r="H34" s="10"/>
    </row>
    <row r="35" spans="2:8" ht="46.5" x14ac:dyDescent="0.35">
      <c r="B35" s="80"/>
      <c r="C35" s="57" t="s">
        <v>56</v>
      </c>
      <c r="D35" s="2" t="s">
        <v>80</v>
      </c>
      <c r="E35" s="2" t="s">
        <v>81</v>
      </c>
      <c r="F35" s="2" t="s">
        <v>82</v>
      </c>
      <c r="G35" s="2" t="s">
        <v>71</v>
      </c>
      <c r="H35" s="14"/>
    </row>
    <row r="36" spans="2:8" ht="16" thickBot="1" x14ac:dyDescent="0.4">
      <c r="B36" s="78"/>
      <c r="C36" s="79" t="s">
        <v>57</v>
      </c>
      <c r="D36" s="11" t="s">
        <v>70</v>
      </c>
      <c r="E36" s="11" t="s">
        <v>31</v>
      </c>
      <c r="F36" s="11" t="s">
        <v>71</v>
      </c>
      <c r="G36" s="12"/>
      <c r="H36" s="13"/>
    </row>
    <row r="37" spans="2:8" ht="31" x14ac:dyDescent="0.35">
      <c r="B37" s="76" t="s">
        <v>67</v>
      </c>
      <c r="C37" s="77" t="s">
        <v>59</v>
      </c>
      <c r="D37" s="8" t="s">
        <v>83</v>
      </c>
      <c r="E37" s="8" t="s">
        <v>84</v>
      </c>
      <c r="F37" s="8" t="s">
        <v>85</v>
      </c>
      <c r="G37" s="8" t="s">
        <v>74</v>
      </c>
      <c r="H37" s="10"/>
    </row>
    <row r="38" spans="2:8" ht="47" thickBot="1" x14ac:dyDescent="0.4">
      <c r="B38" s="78"/>
      <c r="C38" s="79" t="s">
        <v>60</v>
      </c>
      <c r="D38" s="11" t="s">
        <v>70</v>
      </c>
      <c r="E38" s="11" t="s">
        <v>86</v>
      </c>
      <c r="F38" s="11" t="s">
        <v>87</v>
      </c>
      <c r="G38" s="11" t="s">
        <v>74</v>
      </c>
      <c r="H38" s="13"/>
    </row>
    <row r="39" spans="2:8" ht="47" thickBot="1" x14ac:dyDescent="0.4">
      <c r="B39" s="81" t="s">
        <v>68</v>
      </c>
      <c r="C39" s="82" t="s">
        <v>62</v>
      </c>
      <c r="D39" s="15" t="s">
        <v>88</v>
      </c>
      <c r="E39" s="15" t="s">
        <v>89</v>
      </c>
      <c r="F39" s="15" t="s">
        <v>90</v>
      </c>
      <c r="G39" s="15" t="s">
        <v>91</v>
      </c>
      <c r="H39" s="16"/>
    </row>
  </sheetData>
  <mergeCells count="12">
    <mergeCell ref="D3:H3"/>
    <mergeCell ref="B4:B5"/>
    <mergeCell ref="B6:B7"/>
    <mergeCell ref="B8:B12"/>
    <mergeCell ref="B13:B17"/>
    <mergeCell ref="B37:B38"/>
    <mergeCell ref="B18:B19"/>
    <mergeCell ref="B20:B22"/>
    <mergeCell ref="B25:B27"/>
    <mergeCell ref="B28:B29"/>
    <mergeCell ref="B31:B33"/>
    <mergeCell ref="B34:B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CBB0DBABED20646B5BB11340AE54F35" ma:contentTypeVersion="16" ma:contentTypeDescription="Create a new document." ma:contentTypeScope="" ma:versionID="15b29cf058678ec3735c43f49d4e4e2c">
  <xsd:schema xmlns:xsd="http://www.w3.org/2001/XMLSchema" xmlns:xs="http://www.w3.org/2001/XMLSchema" xmlns:p="http://schemas.microsoft.com/office/2006/metadata/properties" xmlns:ns2="f22d7286-dd96-43f1-addf-1aa01b239435" xmlns:ns3="c0f1eab8-3903-44ec-b09e-06dd9dbdfde0" targetNamespace="http://schemas.microsoft.com/office/2006/metadata/properties" ma:root="true" ma:fieldsID="03345095dde98e2e99df3e280984691d" ns2:_="" ns3:_="">
    <xsd:import namespace="f22d7286-dd96-43f1-addf-1aa01b239435"/>
    <xsd:import namespace="c0f1eab8-3903-44ec-b09e-06dd9dbdfd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d7286-dd96-43f1-addf-1aa01b2394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7725aa-a115-4173-8de3-4bc35a2462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f1eab8-3903-44ec-b09e-06dd9dbdfde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22acd5-f3ef-4afe-9102-ccbe072f364f}" ma:internalName="TaxCatchAll" ma:showField="CatchAllData" ma:web="c0f1eab8-3903-44ec-b09e-06dd9dbdfd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0f1eab8-3903-44ec-b09e-06dd9dbdfde0">
      <UserInfo>
        <DisplayName>James McMahon</DisplayName>
        <AccountId>173</AccountId>
        <AccountType/>
      </UserInfo>
      <UserInfo>
        <DisplayName>Dominique Sandy</DisplayName>
        <AccountId>125</AccountId>
        <AccountType/>
      </UserInfo>
      <UserInfo>
        <DisplayName>Kate Briggs</DisplayName>
        <AccountId>135</AccountId>
        <AccountType/>
      </UserInfo>
    </SharedWithUsers>
    <TaxCatchAll xmlns="c0f1eab8-3903-44ec-b09e-06dd9dbdfde0" xsi:nil="true"/>
    <lcf76f155ced4ddcb4097134ff3c332f xmlns="f22d7286-dd96-43f1-addf-1aa01b2394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D94D3-B852-4051-8FDD-2DF031A337BB}">
  <ds:schemaRefs>
    <ds:schemaRef ds:uri="http://schemas.microsoft.com/sharepoint/v3/contenttype/forms"/>
  </ds:schemaRefs>
</ds:datastoreItem>
</file>

<file path=customXml/itemProps2.xml><?xml version="1.0" encoding="utf-8"?>
<ds:datastoreItem xmlns:ds="http://schemas.openxmlformats.org/officeDocument/2006/customXml" ds:itemID="{3EE61C95-2F29-49A9-9BA1-694E05908CB4}">
  <ds:schemaRefs>
    <ds:schemaRef ds:uri="http://schemas.microsoft.com/sharepoint/events"/>
  </ds:schemaRefs>
</ds:datastoreItem>
</file>

<file path=customXml/itemProps3.xml><?xml version="1.0" encoding="utf-8"?>
<ds:datastoreItem xmlns:ds="http://schemas.openxmlformats.org/officeDocument/2006/customXml" ds:itemID="{F50CA44B-AD94-45A7-9B66-6CA5D8267392}"/>
</file>

<file path=customXml/itemProps4.xml><?xml version="1.0" encoding="utf-8"?>
<ds:datastoreItem xmlns:ds="http://schemas.openxmlformats.org/officeDocument/2006/customXml" ds:itemID="{23DCA2D3-5454-4EAE-A483-B2F15D4D5F7B}">
  <ds:schemaRefs>
    <ds:schemaRef ds:uri="http://www.w3.org/XML/1998/namespace"/>
    <ds:schemaRef ds:uri="http://schemas.microsoft.com/office/2006/documentManagement/types"/>
    <ds:schemaRef ds:uri="http://purl.org/dc/elements/1.1/"/>
    <ds:schemaRef ds:uri="830b4a80-df52-4f19-a9d2-14f553f08061"/>
    <ds:schemaRef ds:uri="c37b5790-acd4-42f4-8325-bee80aaab7c3"/>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Weightings v1.0</vt:lpstr>
      <vt:lpstr>Scorings</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Briggs</dc:creator>
  <cp:keywords/>
  <dc:description/>
  <cp:lastModifiedBy>Kate Briggs</cp:lastModifiedBy>
  <cp:revision/>
  <dcterms:created xsi:type="dcterms:W3CDTF">2014-08-19T10:00:43Z</dcterms:created>
  <dcterms:modified xsi:type="dcterms:W3CDTF">2022-11-02T17:15:02Z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0x010100ACBB0DBABED20646B5BB11340AE54F35</vt:lpwstr>
  </property>
  <property fmtid="{D5CDD505-2E9C-101B-9397-08002B2CF9AE}" pid="3" name="_dlc_DocIdItemGuid">
    <vt:lpwstr>c8951196-bd16-4127-9c63-e8b07d8270c0</vt:lpwstr>
  </property>
  <property fmtid="{D5CDD505-2E9C-101B-9397-08002B2CF9AE}" pid="4" name="MediaServiceImageTags">
    <vt:lpwstr/>
  </property>
</Properties>
</file>