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" yWindow="-195" windowWidth="15165" windowHeight="9300"/>
  </bookViews>
  <sheets>
    <sheet name="Sheet1" sheetId="2" r:id="rId1"/>
    <sheet name="Sheet2" sheetId="3" r:id="rId2"/>
  </sheets>
  <definedNames>
    <definedName name="_xlnm.Print_Area" localSheetId="0">Sheet1!$A$1:$K$63</definedName>
  </definedNames>
  <calcPr calcId="145621"/>
</workbook>
</file>

<file path=xl/calcChain.xml><?xml version="1.0" encoding="utf-8"?>
<calcChain xmlns="http://schemas.openxmlformats.org/spreadsheetml/2006/main">
  <c r="H56" i="2" l="1"/>
  <c r="G56" i="2"/>
  <c r="F56" i="2"/>
  <c r="E56" i="2"/>
  <c r="I37" i="2"/>
  <c r="I54" i="2"/>
  <c r="I44" i="2"/>
  <c r="I42" i="2"/>
  <c r="I56" i="2" l="1"/>
</calcChain>
</file>

<file path=xl/sharedStrings.xml><?xml version="1.0" encoding="utf-8"?>
<sst xmlns="http://schemas.openxmlformats.org/spreadsheetml/2006/main" count="115" uniqueCount="114">
  <si>
    <t>Empno</t>
  </si>
  <si>
    <t>Cllr S Islam</t>
  </si>
  <si>
    <t>Cllr AMO Ahmed</t>
  </si>
  <si>
    <t>Cllr S Haque</t>
  </si>
  <si>
    <t>Mayor L Rahman</t>
  </si>
  <si>
    <t>Cllr O Rahman</t>
  </si>
  <si>
    <t>Cllr S Khatun</t>
  </si>
  <si>
    <t>Cllr S Ali</t>
  </si>
  <si>
    <t>Cllr J Peck</t>
  </si>
  <si>
    <t>Cllr A Choudhury</t>
  </si>
  <si>
    <t>Cllr M Francis</t>
  </si>
  <si>
    <t>Cllr P Golds</t>
  </si>
  <si>
    <t>Cllr MH Miah</t>
  </si>
  <si>
    <t>Cllr R Saunders</t>
  </si>
  <si>
    <t>Cllr KU Ahmed</t>
  </si>
  <si>
    <t>Cllr AR Khan</t>
  </si>
  <si>
    <t>Cllr R Khan</t>
  </si>
  <si>
    <t>Cllr M Mukit</t>
  </si>
  <si>
    <t>Cllr H Uddin</t>
  </si>
  <si>
    <t>Cllr AL Whitelock Gibbs</t>
  </si>
  <si>
    <t>Cllr C Aston</t>
  </si>
  <si>
    <t>Cllr D Edgar</t>
  </si>
  <si>
    <t>Cllr G Robbani</t>
  </si>
  <si>
    <t>Cllr J Pierce</t>
  </si>
  <si>
    <t>Cllr S Ahmed</t>
  </si>
  <si>
    <t>Cllr M Alam</t>
  </si>
  <si>
    <t>Cllr S Alam</t>
  </si>
  <si>
    <t>Cllr A Begum</t>
  </si>
  <si>
    <t>Cllr R Blake</t>
  </si>
  <si>
    <t>Cllr GK Choudhury</t>
  </si>
  <si>
    <t>Cllr J Dockerill</t>
  </si>
  <si>
    <t>Cllr CE Harrisson</t>
  </si>
  <si>
    <t>Cllr DPA Hassell</t>
  </si>
  <si>
    <t>Cllr A Miah</t>
  </si>
  <si>
    <t>Cllr MA Miah</t>
  </si>
  <si>
    <t>Cllr A Ali</t>
  </si>
  <si>
    <t>Cllr A Cregan</t>
  </si>
  <si>
    <t>Cllr C Chapman</t>
  </si>
  <si>
    <t>Cllr D Chesterton</t>
  </si>
  <si>
    <t>Cllr C Ronald</t>
  </si>
  <si>
    <t>Mayor JR Biggs</t>
  </si>
  <si>
    <t>Cllr S Akhtar</t>
  </si>
  <si>
    <t>Cllr A Asad</t>
  </si>
  <si>
    <t>Cllr D Jones</t>
  </si>
  <si>
    <t>Cllr R Ahmed</t>
  </si>
  <si>
    <t>Basic Allowance</t>
  </si>
  <si>
    <t>Tax Year</t>
  </si>
  <si>
    <t>Name</t>
  </si>
  <si>
    <t>Grand Total</t>
  </si>
  <si>
    <t>SRA</t>
  </si>
  <si>
    <t>Travel</t>
  </si>
  <si>
    <t>DCA</t>
  </si>
  <si>
    <t>Total</t>
  </si>
  <si>
    <t>Cllr M Mustaquim</t>
  </si>
  <si>
    <t>Cllr AG Wood</t>
  </si>
  <si>
    <t>Islam</t>
  </si>
  <si>
    <t>Haque</t>
  </si>
  <si>
    <t>Ahmed, O</t>
  </si>
  <si>
    <t>Rahman, L</t>
  </si>
  <si>
    <t>Biggs</t>
  </si>
  <si>
    <t>Rahman, O</t>
  </si>
  <si>
    <t>Khatun</t>
  </si>
  <si>
    <t>Ali, S</t>
  </si>
  <si>
    <t>Peck</t>
  </si>
  <si>
    <t>Choudhury</t>
  </si>
  <si>
    <t>Francis</t>
  </si>
  <si>
    <t>Golds</t>
  </si>
  <si>
    <t>Miah, MH</t>
  </si>
  <si>
    <t>Saunders</t>
  </si>
  <si>
    <t>Ahmed, KU</t>
  </si>
  <si>
    <t>Khan, AR</t>
  </si>
  <si>
    <t>Khan, R</t>
  </si>
  <si>
    <t>Mukit</t>
  </si>
  <si>
    <t>Uddin</t>
  </si>
  <si>
    <t>Whitelock Gibbs</t>
  </si>
  <si>
    <t>Astop</t>
  </si>
  <si>
    <t>Edgar</t>
  </si>
  <si>
    <t>Robbani</t>
  </si>
  <si>
    <t>Pierce</t>
  </si>
  <si>
    <t>Ahmed, S</t>
  </si>
  <si>
    <t>Alam, M</t>
  </si>
  <si>
    <t>Alam, S</t>
  </si>
  <si>
    <t>Begum</t>
  </si>
  <si>
    <t>Blake</t>
  </si>
  <si>
    <t>Choudhury, GK</t>
  </si>
  <si>
    <t>Dockerill</t>
  </si>
  <si>
    <t>Harrisson</t>
  </si>
  <si>
    <t>Hassell</t>
  </si>
  <si>
    <t>Miah, A</t>
  </si>
  <si>
    <t>Miah, MA</t>
  </si>
  <si>
    <t>Miah, MM</t>
  </si>
  <si>
    <t>Mustaquim</t>
  </si>
  <si>
    <t>Wood</t>
  </si>
  <si>
    <t>Ali, A</t>
  </si>
  <si>
    <t>Cregan</t>
  </si>
  <si>
    <t>Chapman</t>
  </si>
  <si>
    <t>Chesterton</t>
  </si>
  <si>
    <t>Ronald</t>
  </si>
  <si>
    <t>Akhtar</t>
  </si>
  <si>
    <t>Asad</t>
  </si>
  <si>
    <t>Jones</t>
  </si>
  <si>
    <t>Ahmed, R</t>
  </si>
  <si>
    <t>Miah</t>
  </si>
  <si>
    <t>MEMBERS' ALLOWANCE SCHEME 2015/2016</t>
  </si>
  <si>
    <t>Cllr M Mufti Miah</t>
  </si>
  <si>
    <t>Cllr M Maium Miah</t>
  </si>
  <si>
    <t>Notice is hereby given under the provisions of the Local Authorities (Members Allowances) (England) Regulations, 2003, of the payment, for the financial year 2015/2016 of the following allowances to Council Members.</t>
  </si>
  <si>
    <t>LONDON BOROUGH OF TOWER HAMLETS</t>
  </si>
  <si>
    <t>Melanie Clay</t>
  </si>
  <si>
    <t>Corporate Director, Law, Probility &amp; Governance</t>
  </si>
  <si>
    <t>Town Hall</t>
  </si>
  <si>
    <t>Mulberry Place</t>
  </si>
  <si>
    <t>5 Clove Crescent</t>
  </si>
  <si>
    <t>London  E14 2BG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</si>
</sst>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0" xfId="0" applyFont="1"/>
    <xf numFmtId="164" fontId="0" fillId="0" borderId="0" xfId="0" applyNumberFormat="1"/>
    <xf numFmtId="4" fontId="0" fillId="0" borderId="0" xfId="0" applyNumberFormat="1"/>
    <xf numFmtId="4" fontId="18" fillId="0" borderId="0" xfId="0" applyNumberFormat="1" applyFont="1"/>
    <xf numFmtId="0" fontId="16" fillId="0" borderId="10" xfId="0" applyFont="1" applyBorder="1"/>
    <xf numFmtId="4" fontId="16" fillId="0" borderId="10" xfId="0" applyNumberFormat="1" applyFont="1" applyBorder="1"/>
    <xf numFmtId="164" fontId="16" fillId="0" borderId="10" xfId="0" applyNumberFormat="1" applyFont="1" applyBorder="1"/>
    <xf numFmtId="0" fontId="0" fillId="0" borderId="10" xfId="0" applyBorder="1"/>
    <xf numFmtId="8" fontId="16" fillId="0" borderId="10" xfId="0" applyNumberFormat="1" applyFont="1" applyBorder="1"/>
    <xf numFmtId="4" fontId="20" fillId="0" borderId="10" xfId="0" applyNumberFormat="1" applyFont="1" applyBorder="1"/>
    <xf numFmtId="0" fontId="1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16" fillId="0" borderId="10" xfId="0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left" vertical="top" wrapText="1"/>
    </xf>
    <xf numFmtId="165" fontId="22" fillId="0" borderId="10" xfId="0" applyNumberFormat="1" applyFont="1" applyBorder="1"/>
    <xf numFmtId="0" fontId="23" fillId="0" borderId="0" xfId="0" applyFont="1" applyFill="1" applyBorder="1" applyAlignment="1">
      <alignment horizontal="center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view="pageBreakPreview" topLeftCell="C1" zoomScale="60" zoomScaleNormal="100" workbookViewId="0">
      <selection activeCell="T67" sqref="T67"/>
    </sheetView>
  </sheetViews>
  <sheetFormatPr defaultRowHeight="15" x14ac:dyDescent="0.25"/>
  <cols>
    <col min="1" max="1" width="11.28515625" hidden="1" customWidth="1"/>
    <col min="2" max="2" width="15.5703125" hidden="1" customWidth="1"/>
    <col min="3" max="3" width="21.85546875" bestFit="1" customWidth="1"/>
    <col min="4" max="4" width="8.42578125" hidden="1" customWidth="1"/>
    <col min="5" max="5" width="15.42578125" style="3" bestFit="1" customWidth="1"/>
    <col min="6" max="6" width="15.5703125" style="2" bestFit="1" customWidth="1"/>
    <col min="7" max="7" width="13.7109375" customWidth="1"/>
    <col min="8" max="8" width="12.42578125" customWidth="1"/>
    <col min="9" max="9" width="15.42578125" style="4" customWidth="1"/>
    <col min="10" max="10" width="6.28515625" customWidth="1"/>
  </cols>
  <sheetData>
    <row r="1" spans="1:12" s="11" customFormat="1" ht="18.75" x14ac:dyDescent="0.25">
      <c r="C1" s="21" t="s">
        <v>107</v>
      </c>
      <c r="D1" s="21"/>
      <c r="E1" s="21"/>
      <c r="F1" s="21"/>
      <c r="G1" s="21"/>
      <c r="H1" s="21"/>
      <c r="I1" s="21"/>
      <c r="J1" s="21"/>
      <c r="K1" s="12"/>
      <c r="L1" s="12"/>
    </row>
    <row r="2" spans="1:12" x14ac:dyDescent="0.25">
      <c r="C2" s="18" t="s">
        <v>103</v>
      </c>
      <c r="D2" s="18"/>
      <c r="E2" s="18"/>
      <c r="F2" s="18"/>
      <c r="G2" s="18"/>
      <c r="H2" s="18"/>
      <c r="I2" s="18"/>
      <c r="J2" s="18"/>
      <c r="K2" s="12"/>
      <c r="L2" s="12"/>
    </row>
    <row r="3" spans="1:12" ht="9" customHeight="1" x14ac:dyDescent="0.25">
      <c r="C3" s="13"/>
      <c r="D3" s="12"/>
      <c r="E3" s="12"/>
      <c r="F3" s="12"/>
      <c r="G3" s="12"/>
      <c r="H3" s="12"/>
      <c r="I3" s="12"/>
      <c r="J3" s="12"/>
      <c r="K3" s="12"/>
      <c r="L3" s="12"/>
    </row>
    <row r="4" spans="1:12" ht="30" customHeight="1" x14ac:dyDescent="0.25">
      <c r="C4" s="19" t="s">
        <v>106</v>
      </c>
      <c r="D4" s="19"/>
      <c r="E4" s="19"/>
      <c r="F4" s="19"/>
      <c r="G4" s="19"/>
      <c r="H4" s="19"/>
      <c r="I4" s="19"/>
      <c r="J4" s="19"/>
      <c r="K4" s="12"/>
      <c r="L4" s="12"/>
    </row>
    <row r="5" spans="1:12" ht="6" customHeight="1" x14ac:dyDescent="0.25">
      <c r="C5" s="13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5">
      <c r="A6" s="11" t="s">
        <v>0</v>
      </c>
      <c r="B6" s="11"/>
      <c r="C6" s="14" t="s">
        <v>47</v>
      </c>
      <c r="D6" s="14" t="s">
        <v>46</v>
      </c>
      <c r="E6" s="15" t="s">
        <v>45</v>
      </c>
      <c r="F6" s="16" t="s">
        <v>49</v>
      </c>
      <c r="G6" s="14" t="s">
        <v>50</v>
      </c>
      <c r="H6" s="14" t="s">
        <v>51</v>
      </c>
      <c r="I6" s="17" t="s">
        <v>52</v>
      </c>
      <c r="J6" s="11"/>
    </row>
    <row r="7" spans="1:12" x14ac:dyDescent="0.25">
      <c r="A7">
        <v>121651</v>
      </c>
      <c r="B7" t="s">
        <v>69</v>
      </c>
      <c r="C7" s="8" t="s">
        <v>14</v>
      </c>
      <c r="D7" s="8">
        <v>2015</v>
      </c>
      <c r="E7" s="20">
        <v>10389.959999999999</v>
      </c>
      <c r="F7" s="20">
        <v>6901.36</v>
      </c>
      <c r="G7" s="20"/>
      <c r="H7" s="20"/>
      <c r="I7" s="20">
        <v>17291.32</v>
      </c>
    </row>
    <row r="8" spans="1:12" x14ac:dyDescent="0.25">
      <c r="A8">
        <v>102863</v>
      </c>
      <c r="B8" t="s">
        <v>57</v>
      </c>
      <c r="C8" s="8" t="s">
        <v>2</v>
      </c>
      <c r="D8" s="8">
        <v>2015</v>
      </c>
      <c r="E8" s="20">
        <v>10389.959999999999</v>
      </c>
      <c r="F8" s="20">
        <v>2685.58</v>
      </c>
      <c r="G8" s="20"/>
      <c r="H8" s="20"/>
      <c r="I8" s="20">
        <v>13075.54</v>
      </c>
    </row>
    <row r="9" spans="1:12" x14ac:dyDescent="0.25">
      <c r="A9">
        <v>66948</v>
      </c>
      <c r="B9" t="s">
        <v>101</v>
      </c>
      <c r="C9" s="8" t="s">
        <v>44</v>
      </c>
      <c r="D9" s="8">
        <v>2015</v>
      </c>
      <c r="E9" s="20">
        <v>10389.959999999999</v>
      </c>
      <c r="F9" s="20">
        <v>7318.65</v>
      </c>
      <c r="G9" s="20"/>
      <c r="H9" s="20"/>
      <c r="I9" s="20">
        <v>17708.61</v>
      </c>
    </row>
    <row r="10" spans="1:12" x14ac:dyDescent="0.25">
      <c r="A10">
        <v>130002</v>
      </c>
      <c r="B10" t="s">
        <v>79</v>
      </c>
      <c r="C10" s="8" t="s">
        <v>24</v>
      </c>
      <c r="D10" s="8">
        <v>2015</v>
      </c>
      <c r="E10" s="20">
        <v>10389.959999999999</v>
      </c>
      <c r="F10" s="20"/>
      <c r="G10" s="20"/>
      <c r="H10" s="20"/>
      <c r="I10" s="20">
        <v>10389.959999999999</v>
      </c>
    </row>
    <row r="11" spans="1:12" x14ac:dyDescent="0.25">
      <c r="A11">
        <v>133245</v>
      </c>
      <c r="B11" t="s">
        <v>98</v>
      </c>
      <c r="C11" s="8" t="s">
        <v>41</v>
      </c>
      <c r="D11" s="8">
        <v>2015</v>
      </c>
      <c r="E11" s="20">
        <v>8254.25</v>
      </c>
      <c r="F11" s="20">
        <v>6002.41</v>
      </c>
      <c r="G11" s="20"/>
      <c r="H11" s="20"/>
      <c r="I11" s="20">
        <v>14256.66</v>
      </c>
    </row>
    <row r="12" spans="1:12" x14ac:dyDescent="0.25">
      <c r="A12">
        <v>130004</v>
      </c>
      <c r="B12" t="s">
        <v>80</v>
      </c>
      <c r="C12" s="8" t="s">
        <v>25</v>
      </c>
      <c r="D12" s="8">
        <v>2015</v>
      </c>
      <c r="E12" s="20">
        <v>10389.959999999999</v>
      </c>
      <c r="F12" s="20"/>
      <c r="G12" s="20">
        <v>325.97000000000003</v>
      </c>
      <c r="H12" s="20"/>
      <c r="I12" s="20">
        <v>10715.93</v>
      </c>
    </row>
    <row r="13" spans="1:12" x14ac:dyDescent="0.25">
      <c r="A13">
        <v>130006</v>
      </c>
      <c r="B13" t="s">
        <v>81</v>
      </c>
      <c r="C13" s="8" t="s">
        <v>26</v>
      </c>
      <c r="D13" s="8">
        <v>2015</v>
      </c>
      <c r="E13" s="20">
        <v>10389.959999999999</v>
      </c>
      <c r="F13" s="20"/>
      <c r="G13" s="20"/>
      <c r="H13" s="20"/>
      <c r="I13" s="20">
        <v>10389.959999999999</v>
      </c>
    </row>
    <row r="14" spans="1:12" x14ac:dyDescent="0.25">
      <c r="A14">
        <v>130076</v>
      </c>
      <c r="B14" t="s">
        <v>93</v>
      </c>
      <c r="C14" s="8" t="s">
        <v>35</v>
      </c>
      <c r="D14" s="8">
        <v>2015</v>
      </c>
      <c r="E14" s="20">
        <v>10389.959999999999</v>
      </c>
      <c r="F14" s="20">
        <v>7041.14</v>
      </c>
      <c r="G14" s="20"/>
      <c r="H14" s="20"/>
      <c r="I14" s="20">
        <v>17431.099999999999</v>
      </c>
    </row>
    <row r="15" spans="1:12" x14ac:dyDescent="0.25">
      <c r="A15">
        <v>111711</v>
      </c>
      <c r="B15" t="s">
        <v>62</v>
      </c>
      <c r="C15" s="8" t="s">
        <v>7</v>
      </c>
      <c r="D15" s="8">
        <v>2015</v>
      </c>
      <c r="E15" s="20">
        <v>10389.959999999999</v>
      </c>
      <c r="F15" s="20">
        <v>2685.58</v>
      </c>
      <c r="G15" s="20"/>
      <c r="H15" s="20"/>
      <c r="I15" s="20">
        <v>13075.54</v>
      </c>
    </row>
    <row r="16" spans="1:12" x14ac:dyDescent="0.25">
      <c r="A16">
        <v>66941</v>
      </c>
      <c r="B16" t="s">
        <v>99</v>
      </c>
      <c r="C16" s="8" t="s">
        <v>42</v>
      </c>
      <c r="D16" s="8">
        <v>2015</v>
      </c>
      <c r="E16" s="20">
        <v>10389.959999999999</v>
      </c>
      <c r="F16" s="20">
        <v>2685.58</v>
      </c>
      <c r="G16" s="20"/>
      <c r="H16" s="20"/>
      <c r="I16" s="20">
        <v>13075.54</v>
      </c>
    </row>
    <row r="17" spans="1:9" x14ac:dyDescent="0.25">
      <c r="A17">
        <v>121692</v>
      </c>
      <c r="B17" t="s">
        <v>75</v>
      </c>
      <c r="C17" s="8" t="s">
        <v>20</v>
      </c>
      <c r="D17" s="8">
        <v>2015</v>
      </c>
      <c r="E17" s="20">
        <v>10389.959999999999</v>
      </c>
      <c r="F17" s="20"/>
      <c r="G17" s="20"/>
      <c r="H17" s="20"/>
      <c r="I17" s="20">
        <v>10389.959999999999</v>
      </c>
    </row>
    <row r="18" spans="1:9" x14ac:dyDescent="0.25">
      <c r="A18">
        <v>130008</v>
      </c>
      <c r="B18" t="s">
        <v>82</v>
      </c>
      <c r="C18" s="8" t="s">
        <v>27</v>
      </c>
      <c r="D18" s="8">
        <v>2015</v>
      </c>
      <c r="E18" s="20">
        <v>10389.959999999999</v>
      </c>
      <c r="F18" s="20">
        <v>11851.37</v>
      </c>
      <c r="G18" s="20"/>
      <c r="H18" s="20">
        <v>1513.25</v>
      </c>
      <c r="I18" s="20">
        <v>22241.33</v>
      </c>
    </row>
    <row r="19" spans="1:9" x14ac:dyDescent="0.25">
      <c r="A19">
        <v>133243</v>
      </c>
      <c r="B19" t="s">
        <v>59</v>
      </c>
      <c r="C19" s="8" t="s">
        <v>40</v>
      </c>
      <c r="D19" s="8">
        <v>2015</v>
      </c>
      <c r="E19" s="20"/>
      <c r="F19" s="20">
        <v>24088.35</v>
      </c>
      <c r="G19" s="20"/>
      <c r="H19" s="20"/>
      <c r="I19" s="20">
        <v>24088.35</v>
      </c>
    </row>
    <row r="20" spans="1:9" x14ac:dyDescent="0.25">
      <c r="A20">
        <v>130009</v>
      </c>
      <c r="B20" t="s">
        <v>83</v>
      </c>
      <c r="C20" s="8" t="s">
        <v>28</v>
      </c>
      <c r="D20" s="8">
        <v>2015</v>
      </c>
      <c r="E20" s="20">
        <v>10389.959999999999</v>
      </c>
      <c r="F20" s="20">
        <v>10052.790000000001</v>
      </c>
      <c r="G20" s="20"/>
      <c r="H20" s="20">
        <v>1342.61</v>
      </c>
      <c r="I20" s="20">
        <v>20442.75</v>
      </c>
    </row>
    <row r="21" spans="1:9" x14ac:dyDescent="0.25">
      <c r="A21">
        <v>130177</v>
      </c>
      <c r="B21" t="s">
        <v>95</v>
      </c>
      <c r="C21" s="8" t="s">
        <v>37</v>
      </c>
      <c r="D21" s="8">
        <v>2015</v>
      </c>
      <c r="E21" s="20">
        <v>10389.959999999999</v>
      </c>
      <c r="F21" s="20"/>
      <c r="G21" s="20"/>
      <c r="H21" s="20"/>
      <c r="I21" s="20">
        <v>10389.959999999999</v>
      </c>
    </row>
    <row r="22" spans="1:9" x14ac:dyDescent="0.25">
      <c r="A22">
        <v>130178</v>
      </c>
      <c r="B22" t="s">
        <v>96</v>
      </c>
      <c r="C22" s="8" t="s">
        <v>38</v>
      </c>
      <c r="D22" s="8">
        <v>2015</v>
      </c>
      <c r="E22" s="20">
        <v>10389.959999999999</v>
      </c>
      <c r="F22" s="20">
        <v>1820.25</v>
      </c>
      <c r="G22" s="20"/>
      <c r="H22" s="20"/>
      <c r="I22" s="20">
        <v>12210.21</v>
      </c>
    </row>
    <row r="23" spans="1:9" x14ac:dyDescent="0.25">
      <c r="A23">
        <v>111724</v>
      </c>
      <c r="B23" t="s">
        <v>64</v>
      </c>
      <c r="C23" s="8" t="s">
        <v>9</v>
      </c>
      <c r="D23" s="8">
        <v>2015</v>
      </c>
      <c r="E23" s="20">
        <v>663.81</v>
      </c>
      <c r="F23" s="20">
        <v>834.71</v>
      </c>
      <c r="G23" s="20"/>
      <c r="H23" s="20"/>
      <c r="I23" s="20">
        <v>1498.52</v>
      </c>
    </row>
    <row r="24" spans="1:9" x14ac:dyDescent="0.25">
      <c r="A24">
        <v>130011</v>
      </c>
      <c r="B24" t="s">
        <v>84</v>
      </c>
      <c r="C24" s="8" t="s">
        <v>29</v>
      </c>
      <c r="D24" s="8">
        <v>2015</v>
      </c>
      <c r="E24" s="20">
        <v>10389.959999999999</v>
      </c>
      <c r="F24" s="20"/>
      <c r="G24" s="20"/>
      <c r="H24" s="20"/>
      <c r="I24" s="20">
        <v>10389.959999999999</v>
      </c>
    </row>
    <row r="25" spans="1:9" x14ac:dyDescent="0.25">
      <c r="A25">
        <v>130077</v>
      </c>
      <c r="B25" t="s">
        <v>94</v>
      </c>
      <c r="C25" s="8" t="s">
        <v>36</v>
      </c>
      <c r="D25" s="8">
        <v>2015</v>
      </c>
      <c r="E25" s="20">
        <v>10389.959999999999</v>
      </c>
      <c r="F25" s="20">
        <v>4392.76</v>
      </c>
      <c r="G25" s="20"/>
      <c r="H25" s="20"/>
      <c r="I25" s="20">
        <v>14782.72</v>
      </c>
    </row>
    <row r="26" spans="1:9" x14ac:dyDescent="0.25">
      <c r="A26">
        <v>130013</v>
      </c>
      <c r="B26" t="s">
        <v>85</v>
      </c>
      <c r="C26" s="8" t="s">
        <v>30</v>
      </c>
      <c r="D26" s="8">
        <v>2015</v>
      </c>
      <c r="E26" s="20">
        <v>10389.959999999999</v>
      </c>
      <c r="F26" s="20"/>
      <c r="G26" s="20"/>
      <c r="H26" s="20"/>
      <c r="I26" s="20">
        <v>10389.959999999999</v>
      </c>
    </row>
    <row r="27" spans="1:9" x14ac:dyDescent="0.25">
      <c r="A27">
        <v>121694</v>
      </c>
      <c r="B27" t="s">
        <v>76</v>
      </c>
      <c r="C27" s="8" t="s">
        <v>21</v>
      </c>
      <c r="D27" s="8">
        <v>2015</v>
      </c>
      <c r="E27" s="20">
        <v>10389.959999999999</v>
      </c>
      <c r="F27" s="20">
        <v>10052.790000000001</v>
      </c>
      <c r="G27" s="20"/>
      <c r="H27" s="20"/>
      <c r="I27" s="20">
        <v>20442.75</v>
      </c>
    </row>
    <row r="28" spans="1:9" x14ac:dyDescent="0.25">
      <c r="A28">
        <v>111730</v>
      </c>
      <c r="B28" t="s">
        <v>65</v>
      </c>
      <c r="C28" s="8" t="s">
        <v>10</v>
      </c>
      <c r="D28" s="8">
        <v>2015</v>
      </c>
      <c r="E28" s="20">
        <v>10389.959999999999</v>
      </c>
      <c r="F28" s="20">
        <v>9879.2199999999993</v>
      </c>
      <c r="G28" s="20"/>
      <c r="H28" s="20"/>
      <c r="I28" s="20">
        <v>20269.18</v>
      </c>
    </row>
    <row r="29" spans="1:9" x14ac:dyDescent="0.25">
      <c r="A29">
        <v>111800</v>
      </c>
      <c r="B29" t="s">
        <v>66</v>
      </c>
      <c r="C29" s="8" t="s">
        <v>11</v>
      </c>
      <c r="D29" s="8">
        <v>2015</v>
      </c>
      <c r="E29" s="20">
        <v>10389.959999999999</v>
      </c>
      <c r="F29" s="20">
        <v>7726.57</v>
      </c>
      <c r="G29" s="20"/>
      <c r="H29" s="20"/>
      <c r="I29" s="20">
        <v>18116.53</v>
      </c>
    </row>
    <row r="30" spans="1:9" x14ac:dyDescent="0.25">
      <c r="A30">
        <v>102871</v>
      </c>
      <c r="B30" t="s">
        <v>56</v>
      </c>
      <c r="C30" s="8" t="s">
        <v>3</v>
      </c>
      <c r="D30" s="8">
        <v>2015</v>
      </c>
      <c r="E30" s="20">
        <v>10389.959999999999</v>
      </c>
      <c r="F30" s="20">
        <v>2685.58</v>
      </c>
      <c r="G30" s="20"/>
      <c r="H30" s="20"/>
      <c r="I30" s="20">
        <v>13075.54</v>
      </c>
    </row>
    <row r="31" spans="1:9" x14ac:dyDescent="0.25">
      <c r="A31">
        <v>130038</v>
      </c>
      <c r="B31" t="s">
        <v>86</v>
      </c>
      <c r="C31" s="8" t="s">
        <v>31</v>
      </c>
      <c r="D31" s="8">
        <v>2015</v>
      </c>
      <c r="E31" s="20">
        <v>10389.959999999999</v>
      </c>
      <c r="F31" s="20">
        <v>5709</v>
      </c>
      <c r="G31" s="20"/>
      <c r="H31" s="20"/>
      <c r="I31" s="20">
        <v>16098.96</v>
      </c>
    </row>
    <row r="32" spans="1:9" x14ac:dyDescent="0.25">
      <c r="A32">
        <v>130039</v>
      </c>
      <c r="B32" t="s">
        <v>87</v>
      </c>
      <c r="C32" s="8" t="s">
        <v>32</v>
      </c>
      <c r="D32" s="8">
        <v>2015</v>
      </c>
      <c r="E32" s="20">
        <v>10389.959999999999</v>
      </c>
      <c r="F32" s="20">
        <v>5724.9</v>
      </c>
      <c r="G32" s="20"/>
      <c r="H32" s="20"/>
      <c r="I32" s="20">
        <v>16114.86</v>
      </c>
    </row>
    <row r="33" spans="1:13" x14ac:dyDescent="0.25">
      <c r="A33">
        <v>100863</v>
      </c>
      <c r="B33" t="s">
        <v>55</v>
      </c>
      <c r="C33" s="8" t="s">
        <v>1</v>
      </c>
      <c r="D33" s="8">
        <v>2015</v>
      </c>
      <c r="E33" s="20">
        <v>10389.959999999999</v>
      </c>
      <c r="F33" s="20">
        <v>14129.91</v>
      </c>
      <c r="G33" s="20"/>
      <c r="H33" s="20"/>
      <c r="I33" s="20">
        <v>24519.87</v>
      </c>
    </row>
    <row r="34" spans="1:13" x14ac:dyDescent="0.25">
      <c r="A34">
        <v>66944</v>
      </c>
      <c r="B34" t="s">
        <v>100</v>
      </c>
      <c r="C34" s="8" t="s">
        <v>43</v>
      </c>
      <c r="D34" s="8">
        <v>2015</v>
      </c>
      <c r="E34" s="20">
        <v>10389.959999999999</v>
      </c>
      <c r="F34" s="20">
        <v>7545.15</v>
      </c>
      <c r="G34" s="20"/>
      <c r="H34" s="20"/>
      <c r="I34" s="20">
        <v>17935.11</v>
      </c>
    </row>
    <row r="35" spans="1:13" x14ac:dyDescent="0.25">
      <c r="A35">
        <v>121656</v>
      </c>
      <c r="B35" t="s">
        <v>70</v>
      </c>
      <c r="C35" s="8" t="s">
        <v>15</v>
      </c>
      <c r="D35" s="8">
        <v>2015</v>
      </c>
      <c r="E35" s="20">
        <v>10389.959999999999</v>
      </c>
      <c r="F35" s="20">
        <v>2685.58</v>
      </c>
      <c r="G35" s="20"/>
      <c r="H35" s="20"/>
      <c r="I35" s="20">
        <v>13075.54</v>
      </c>
    </row>
    <row r="36" spans="1:13" x14ac:dyDescent="0.25">
      <c r="A36">
        <v>121663</v>
      </c>
      <c r="B36" t="s">
        <v>71</v>
      </c>
      <c r="C36" s="8" t="s">
        <v>16</v>
      </c>
      <c r="D36" s="8">
        <v>2015</v>
      </c>
      <c r="E36" s="20">
        <v>10389.959999999999</v>
      </c>
      <c r="F36" s="20">
        <v>2685.58</v>
      </c>
      <c r="G36" s="20"/>
      <c r="H36" s="20"/>
      <c r="I36" s="20">
        <v>13075.54</v>
      </c>
    </row>
    <row r="37" spans="1:13" x14ac:dyDescent="0.25">
      <c r="A37">
        <v>111710</v>
      </c>
      <c r="B37" t="s">
        <v>61</v>
      </c>
      <c r="C37" s="8" t="s">
        <v>6</v>
      </c>
      <c r="D37" s="8">
        <v>2015</v>
      </c>
      <c r="E37" s="20">
        <v>10389.959999999999</v>
      </c>
      <c r="F37" s="20">
        <v>11851.37</v>
      </c>
      <c r="G37" s="20"/>
      <c r="H37" s="20"/>
      <c r="I37" s="20">
        <f>SUM(E37:H37)</f>
        <v>22241.33</v>
      </c>
    </row>
    <row r="38" spans="1:13" x14ac:dyDescent="0.25">
      <c r="A38">
        <v>121667</v>
      </c>
      <c r="B38" t="s">
        <v>102</v>
      </c>
      <c r="C38" s="8" t="s">
        <v>105</v>
      </c>
      <c r="D38" s="8">
        <v>2015</v>
      </c>
      <c r="E38" s="20">
        <v>10389.959999999999</v>
      </c>
      <c r="F38" s="20">
        <v>4766.6400000000003</v>
      </c>
      <c r="G38" s="20"/>
      <c r="H38" s="20"/>
      <c r="I38" s="20">
        <v>15156.6</v>
      </c>
    </row>
    <row r="39" spans="1:13" x14ac:dyDescent="0.25">
      <c r="A39">
        <v>130040</v>
      </c>
      <c r="B39" t="s">
        <v>88</v>
      </c>
      <c r="C39" s="8" t="s">
        <v>33</v>
      </c>
      <c r="D39" s="8">
        <v>2015</v>
      </c>
      <c r="E39" s="20">
        <v>10389.959999999999</v>
      </c>
      <c r="F39" s="20">
        <v>1820.25</v>
      </c>
      <c r="G39" s="20"/>
      <c r="H39" s="20"/>
      <c r="I39" s="20">
        <v>12210.21</v>
      </c>
    </row>
    <row r="40" spans="1:13" x14ac:dyDescent="0.25">
      <c r="A40">
        <v>130041</v>
      </c>
      <c r="B40" t="s">
        <v>89</v>
      </c>
      <c r="C40" s="8" t="s">
        <v>34</v>
      </c>
      <c r="D40" s="8">
        <v>2015</v>
      </c>
      <c r="E40" s="20">
        <v>10389.959999999999</v>
      </c>
      <c r="F40" s="20">
        <v>10052.790000000001</v>
      </c>
      <c r="G40" s="20"/>
      <c r="H40" s="20"/>
      <c r="I40" s="20">
        <v>20442.75</v>
      </c>
    </row>
    <row r="41" spans="1:13" x14ac:dyDescent="0.25">
      <c r="A41">
        <v>114886</v>
      </c>
      <c r="B41" t="s">
        <v>67</v>
      </c>
      <c r="C41" s="8" t="s">
        <v>12</v>
      </c>
      <c r="D41" s="8">
        <v>2015</v>
      </c>
      <c r="E41" s="20">
        <v>10389.959999999999</v>
      </c>
      <c r="F41" s="20"/>
      <c r="G41" s="20"/>
      <c r="H41" s="20"/>
      <c r="I41" s="20">
        <v>10389.959999999999</v>
      </c>
    </row>
    <row r="42" spans="1:13" x14ac:dyDescent="0.25">
      <c r="A42">
        <v>130042</v>
      </c>
      <c r="B42" t="s">
        <v>90</v>
      </c>
      <c r="C42" s="8" t="s">
        <v>104</v>
      </c>
      <c r="D42" s="8">
        <v>2015</v>
      </c>
      <c r="E42" s="20">
        <v>10389.959999999999</v>
      </c>
      <c r="F42" s="20"/>
      <c r="G42" s="20"/>
      <c r="H42" s="20"/>
      <c r="I42" s="20">
        <f>SUBTOTAL(9,E42:E42)</f>
        <v>10389.959999999999</v>
      </c>
    </row>
    <row r="43" spans="1:13" x14ac:dyDescent="0.25">
      <c r="A43">
        <v>121678</v>
      </c>
      <c r="B43" t="s">
        <v>72</v>
      </c>
      <c r="C43" s="8" t="s">
        <v>17</v>
      </c>
      <c r="D43" s="8">
        <v>2015</v>
      </c>
      <c r="E43" s="20">
        <v>10389.959999999999</v>
      </c>
      <c r="F43" s="20">
        <v>7801.08</v>
      </c>
      <c r="G43" s="20"/>
      <c r="H43" s="20"/>
      <c r="I43" s="20">
        <v>18191.04</v>
      </c>
    </row>
    <row r="44" spans="1:13" x14ac:dyDescent="0.25">
      <c r="A44">
        <v>130043</v>
      </c>
      <c r="B44" t="s">
        <v>91</v>
      </c>
      <c r="C44" s="8" t="s">
        <v>53</v>
      </c>
      <c r="D44" s="8">
        <v>2015</v>
      </c>
      <c r="E44" s="20">
        <v>10389.959999999999</v>
      </c>
      <c r="F44" s="20"/>
      <c r="G44" s="20"/>
      <c r="H44" s="20"/>
      <c r="I44" s="20">
        <f>SUBTOTAL(9,E44:E44)</f>
        <v>10389.959999999999</v>
      </c>
      <c r="M44" s="1"/>
    </row>
    <row r="45" spans="1:13" x14ac:dyDescent="0.25">
      <c r="A45">
        <v>111718</v>
      </c>
      <c r="B45" t="s">
        <v>63</v>
      </c>
      <c r="C45" s="8" t="s">
        <v>8</v>
      </c>
      <c r="D45" s="8">
        <v>2015</v>
      </c>
      <c r="E45" s="20">
        <v>10389.959999999999</v>
      </c>
      <c r="F45" s="20">
        <v>12474.09</v>
      </c>
      <c r="G45" s="20"/>
      <c r="H45" s="20"/>
      <c r="I45" s="20">
        <v>22864.05</v>
      </c>
    </row>
    <row r="46" spans="1:13" x14ac:dyDescent="0.25">
      <c r="A46">
        <v>125330</v>
      </c>
      <c r="B46" t="s">
        <v>78</v>
      </c>
      <c r="C46" s="8" t="s">
        <v>23</v>
      </c>
      <c r="D46" s="8">
        <v>2015</v>
      </c>
      <c r="E46" s="20">
        <v>10389.959999999999</v>
      </c>
      <c r="F46" s="20">
        <v>9879.2199999999993</v>
      </c>
      <c r="G46" s="20"/>
      <c r="H46" s="20"/>
      <c r="I46" s="20">
        <v>20269.18</v>
      </c>
    </row>
    <row r="47" spans="1:13" x14ac:dyDescent="0.25">
      <c r="A47">
        <v>102883</v>
      </c>
      <c r="B47" t="s">
        <v>58</v>
      </c>
      <c r="C47" s="8" t="s">
        <v>4</v>
      </c>
      <c r="D47" s="8">
        <v>2015</v>
      </c>
      <c r="E47" s="20"/>
      <c r="F47" s="20">
        <v>4286.5600000000004</v>
      </c>
      <c r="G47" s="20"/>
      <c r="H47" s="20"/>
      <c r="I47" s="20">
        <v>4286.5600000000004</v>
      </c>
    </row>
    <row r="48" spans="1:13" x14ac:dyDescent="0.25">
      <c r="A48">
        <v>108003</v>
      </c>
      <c r="B48" t="s">
        <v>60</v>
      </c>
      <c r="C48" s="8" t="s">
        <v>5</v>
      </c>
      <c r="D48" s="8">
        <v>2015</v>
      </c>
      <c r="E48" s="20">
        <v>10389.959999999999</v>
      </c>
      <c r="F48" s="20">
        <v>11471.15</v>
      </c>
      <c r="G48" s="20"/>
      <c r="H48" s="20"/>
      <c r="I48" s="20">
        <v>21861.11</v>
      </c>
    </row>
    <row r="49" spans="1:9" x14ac:dyDescent="0.25">
      <c r="A49">
        <v>125292</v>
      </c>
      <c r="B49" t="s">
        <v>77</v>
      </c>
      <c r="C49" s="8" t="s">
        <v>22</v>
      </c>
      <c r="D49" s="8">
        <v>2015</v>
      </c>
      <c r="E49" s="20">
        <v>10389.959999999999</v>
      </c>
      <c r="F49" s="20">
        <v>2685.58</v>
      </c>
      <c r="G49" s="20"/>
      <c r="H49" s="20"/>
      <c r="I49" s="20">
        <v>13075.54</v>
      </c>
    </row>
    <row r="50" spans="1:9" x14ac:dyDescent="0.25">
      <c r="A50">
        <v>130267</v>
      </c>
      <c r="B50" t="s">
        <v>97</v>
      </c>
      <c r="C50" s="8" t="s">
        <v>39</v>
      </c>
      <c r="D50" s="8">
        <v>2015</v>
      </c>
      <c r="E50" s="20">
        <v>10389.959999999999</v>
      </c>
      <c r="F50" s="20">
        <v>4392.76</v>
      </c>
      <c r="G50" s="20"/>
      <c r="H50" s="20"/>
      <c r="I50" s="20">
        <v>14782.72</v>
      </c>
    </row>
    <row r="51" spans="1:9" x14ac:dyDescent="0.25">
      <c r="A51">
        <v>118195</v>
      </c>
      <c r="B51" t="s">
        <v>68</v>
      </c>
      <c r="C51" s="8" t="s">
        <v>13</v>
      </c>
      <c r="D51" s="8">
        <v>2015</v>
      </c>
      <c r="E51" s="20">
        <v>10389.959999999999</v>
      </c>
      <c r="F51" s="20">
        <v>12474.09</v>
      </c>
      <c r="G51" s="20"/>
      <c r="H51" s="20"/>
      <c r="I51" s="20">
        <v>22864.05</v>
      </c>
    </row>
    <row r="52" spans="1:9" x14ac:dyDescent="0.25">
      <c r="A52">
        <v>121684</v>
      </c>
      <c r="B52" t="s">
        <v>73</v>
      </c>
      <c r="C52" s="8" t="s">
        <v>18</v>
      </c>
      <c r="D52" s="8">
        <v>2015</v>
      </c>
      <c r="E52" s="20">
        <v>10389.959999999999</v>
      </c>
      <c r="F52" s="20">
        <v>5724.9</v>
      </c>
      <c r="G52" s="20"/>
      <c r="H52" s="20"/>
      <c r="I52" s="20">
        <v>16114.86</v>
      </c>
    </row>
    <row r="53" spans="1:9" x14ac:dyDescent="0.25">
      <c r="A53">
        <v>121688</v>
      </c>
      <c r="B53" t="s">
        <v>74</v>
      </c>
      <c r="C53" s="8" t="s">
        <v>19</v>
      </c>
      <c r="D53" s="8">
        <v>2015</v>
      </c>
      <c r="E53" s="20">
        <v>10389.959999999999</v>
      </c>
      <c r="F53" s="20">
        <v>11851.37</v>
      </c>
      <c r="G53" s="20"/>
      <c r="H53" s="20"/>
      <c r="I53" s="20">
        <v>22241.33</v>
      </c>
    </row>
    <row r="54" spans="1:9" x14ac:dyDescent="0.25">
      <c r="A54">
        <v>130044</v>
      </c>
      <c r="B54" t="s">
        <v>92</v>
      </c>
      <c r="C54" s="8" t="s">
        <v>54</v>
      </c>
      <c r="D54" s="8">
        <v>2015</v>
      </c>
      <c r="E54" s="20">
        <v>10389.959999999999</v>
      </c>
      <c r="F54" s="20"/>
      <c r="G54" s="20"/>
      <c r="H54" s="20"/>
      <c r="I54" s="20">
        <f>SUBTOTAL(9,E54:E54)</f>
        <v>10389.959999999999</v>
      </c>
    </row>
    <row r="55" spans="1:9" x14ac:dyDescent="0.25">
      <c r="C55" s="8"/>
      <c r="D55" s="8"/>
      <c r="E55" s="20"/>
      <c r="F55" s="20"/>
      <c r="G55" s="20"/>
      <c r="H55" s="20"/>
      <c r="I55" s="20"/>
    </row>
    <row r="56" spans="1:9" x14ac:dyDescent="0.25">
      <c r="A56" s="1" t="s">
        <v>48</v>
      </c>
      <c r="B56" s="1"/>
      <c r="C56" s="5" t="s">
        <v>48</v>
      </c>
      <c r="D56" s="8"/>
      <c r="E56" s="6">
        <f>SUM(E7:E55)</f>
        <v>466076.30000000028</v>
      </c>
      <c r="F56" s="7">
        <f>SUM(F7:F55)</f>
        <v>268716.65999999997</v>
      </c>
      <c r="G56" s="5">
        <f>SUM(G7:G55)</f>
        <v>325.97000000000003</v>
      </c>
      <c r="H56" s="9">
        <f>SUM(H35:H55)</f>
        <v>0</v>
      </c>
      <c r="I56" s="10">
        <f>SUM(I7:I55)</f>
        <v>735118.92999999993</v>
      </c>
    </row>
    <row r="58" spans="1:9" x14ac:dyDescent="0.25">
      <c r="C58" t="s">
        <v>108</v>
      </c>
    </row>
    <row r="59" spans="1:9" x14ac:dyDescent="0.25">
      <c r="C59" t="s">
        <v>109</v>
      </c>
    </row>
    <row r="60" spans="1:9" x14ac:dyDescent="0.25">
      <c r="C60" t="s">
        <v>110</v>
      </c>
    </row>
    <row r="61" spans="1:9" x14ac:dyDescent="0.25">
      <c r="C61" t="s">
        <v>111</v>
      </c>
    </row>
    <row r="62" spans="1:9" x14ac:dyDescent="0.25">
      <c r="C62" t="s">
        <v>112</v>
      </c>
    </row>
    <row r="63" spans="1:9" x14ac:dyDescent="0.25">
      <c r="C63" t="s">
        <v>113</v>
      </c>
    </row>
  </sheetData>
  <sortState ref="C2:O49">
    <sortCondition ref="D2:D49"/>
    <sortCondition ref="E2:E49"/>
  </sortState>
  <mergeCells count="3">
    <mergeCell ref="C1:J1"/>
    <mergeCell ref="C2:J2"/>
    <mergeCell ref="C4:J4"/>
  </mergeCells>
  <pageMargins left="0.7" right="0.7" top="0.75" bottom="0.75" header="0.3" footer="0.3"/>
  <pageSetup paperSize="9" scale="79" fitToHeight="0" orientation="portrait" r:id="rId1"/>
  <rowBreaks count="1" manualBreakCount="1">
    <brk id="63" max="10" man="1"/>
  </rowBreaks>
  <ignoredErrors>
    <ignoredError sqref="H56" formula="1"/>
    <ignoredError sqref="I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Kennedy</dc:creator>
  <cp:lastModifiedBy>Beverley McKenzie</cp:lastModifiedBy>
  <cp:lastPrinted>2016-08-12T14:27:09Z</cp:lastPrinted>
  <dcterms:created xsi:type="dcterms:W3CDTF">2016-06-07T10:16:05Z</dcterms:created>
  <dcterms:modified xsi:type="dcterms:W3CDTF">2016-08-12T14:27:39Z</dcterms:modified>
</cp:coreProperties>
</file>