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erhamlets2-my.sharepoint.com/personal/phillip_nduoyo_towerhamlets_gov_uk/Documents/Desktop/"/>
    </mc:Choice>
  </mc:AlternateContent>
  <xr:revisionPtr revIDLastSave="0" documentId="8_{F42E0A33-3D6B-44AC-A9BF-1DCC0161AC66}" xr6:coauthVersionLast="47" xr6:coauthVersionMax="47" xr10:uidLastSave="{00000000-0000-0000-0000-000000000000}"/>
  <bookViews>
    <workbookView xWindow="-51720" yWindow="-120" windowWidth="51840" windowHeight="21120" xr2:uid="{00000000-000D-0000-FFFF-FFFF00000000}"/>
  </bookViews>
  <sheets>
    <sheet name="YearendPayDetailsCllrs2022-2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2" i="1"/>
  <c r="F13" i="1"/>
  <c r="F14" i="1"/>
  <c r="F15" i="1"/>
  <c r="F16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11" i="1"/>
  <c r="C58" i="1"/>
  <c r="B58" i="1"/>
  <c r="F58" i="1" l="1"/>
</calcChain>
</file>

<file path=xl/sharedStrings.xml><?xml version="1.0" encoding="utf-8"?>
<sst xmlns="http://schemas.openxmlformats.org/spreadsheetml/2006/main" count="56" uniqueCount="55">
  <si>
    <t>London Borough of Tower Hamlets</t>
  </si>
  <si>
    <t>MEMBERS' ALLOWANCE SCHEME 2024-25</t>
  </si>
  <si>
    <t>Notice is hereby given under the provisions of the Local Authorities (Members Allowances) (England) Regulations, 2003 of the payment, for the financial year 2024/25, for the following allowances to Council Members.</t>
  </si>
  <si>
    <t>Name</t>
  </si>
  <si>
    <t>Basic Allowance (£)</t>
  </si>
  <si>
    <t>Special Responsibility Allowance (£)</t>
  </si>
  <si>
    <t>Dependent Carers Allowance (£)</t>
  </si>
  <si>
    <t>Travel and Subsistence Allowance (£)</t>
  </si>
  <si>
    <t>Total (£)</t>
  </si>
  <si>
    <t>Cllr FM Ahmed</t>
  </si>
  <si>
    <t>Cllr K Ahmed</t>
  </si>
  <si>
    <t>Cllr M Ahmed</t>
  </si>
  <si>
    <t>Cllr S Ahmed</t>
  </si>
  <si>
    <t>Cllr AMO Ahmed</t>
  </si>
  <si>
    <t>Cllr L Ahmed</t>
  </si>
  <si>
    <t>Cllr SU Ahmed</t>
  </si>
  <si>
    <t>Cllr S Akhtar</t>
  </si>
  <si>
    <t>Cllr A Ali</t>
  </si>
  <si>
    <t>Cllr MAW Ali</t>
  </si>
  <si>
    <t>Cllr A Begum</t>
  </si>
  <si>
    <t>Cllr MF Begum</t>
  </si>
  <si>
    <t>Cllr NS Bienfait</t>
  </si>
  <si>
    <t>Cllr M Bustin</t>
  </si>
  <si>
    <t>Cllr J Choudhury</t>
  </si>
  <si>
    <t>Cllr GK Choudhury</t>
  </si>
  <si>
    <t>Cllr AT Chowdhury</t>
  </si>
  <si>
    <t>Cllr BI Chowdhury</t>
  </si>
  <si>
    <t>Cllr MSR Chowdhury</t>
  </si>
  <si>
    <t>Cllr M Francis</t>
  </si>
  <si>
    <t>Cllr P Golds</t>
  </si>
  <si>
    <t>Cllr I Hossain</t>
  </si>
  <si>
    <t>Cllr S Hussain</t>
  </si>
  <si>
    <t>Cllr K Hussain</t>
  </si>
  <si>
    <t>Cllr MK Hussain</t>
  </si>
  <si>
    <t>Cllr S Islam</t>
  </si>
  <si>
    <t>Cllr A Islam</t>
  </si>
  <si>
    <t>Cllr A Kabir</t>
  </si>
  <si>
    <t>Cllr MSU Khaled</t>
  </si>
  <si>
    <t>Cllr AR Khan</t>
  </si>
  <si>
    <t>Cllr S Khan</t>
  </si>
  <si>
    <t>Cllr J King</t>
  </si>
  <si>
    <t>Cllr AL Lee</t>
  </si>
  <si>
    <t>Cllr A Malik</t>
  </si>
  <si>
    <t>Cllr A Mannan</t>
  </si>
  <si>
    <t>Cllr MA Miah</t>
  </si>
  <si>
    <t>Cllr MH Miah</t>
  </si>
  <si>
    <t>Cllr A Miah</t>
  </si>
  <si>
    <t>Cllr A Mohamed</t>
  </si>
  <si>
    <t>Cllr MA Rahman</t>
  </si>
  <si>
    <t>Mayor L Rahman</t>
  </si>
  <si>
    <t>Cllr R Sultana</t>
  </si>
  <si>
    <t>Cllr MMM Talukdar</t>
  </si>
  <si>
    <t>Cllr MB Uddin</t>
  </si>
  <si>
    <t>Cllr A Ullah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</si>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</sst>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0.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charset val="1"/>
    </font>
    <font>
      <sz val="10"/>
      <color theme="1"/>
      <name val="Arial"/>
      <family val="2"/>
    </font>
    <font>
      <sz val="10"/>
      <color theme="1"/>
      <name val="Air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6" fillId="0" borderId="0" xfId="0" applyFont="1"/>
    <xf numFmtId="4" fontId="0" fillId="0" borderId="0" xfId="0" applyNumberFormat="1"/>
    <xf numFmtId="4" fontId="0" fillId="0" borderId="0" xfId="0" applyNumberForma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0" fillId="0" borderId="10" xfId="0" applyBorder="1"/>
    <xf numFmtId="4" fontId="0" fillId="0" borderId="10" xfId="0" applyNumberFormat="1" applyBorder="1"/>
    <xf numFmtId="0" fontId="16" fillId="0" borderId="10" xfId="0" applyFont="1" applyBorder="1"/>
    <xf numFmtId="4" fontId="16" fillId="0" borderId="10" xfId="0" applyNumberFormat="1" applyFont="1" applyBorder="1"/>
    <xf numFmtId="0" fontId="16" fillId="0" borderId="13" xfId="0" applyFont="1" applyBorder="1" applyAlignment="1">
      <alignment horizontal="center"/>
    </xf>
    <xf numFmtId="4" fontId="16" fillId="0" borderId="11" xfId="0" applyNumberFormat="1" applyFont="1" applyBorder="1" applyAlignment="1">
      <alignment horizontal="center" wrapText="1"/>
    </xf>
    <xf numFmtId="4" fontId="16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9" fillId="0" borderId="15" xfId="0" applyFont="1" applyBorder="1" applyAlignment="1">
      <alignment horizontal="left" vertical="top"/>
    </xf>
    <xf numFmtId="164" fontId="19" fillId="0" borderId="15" xfId="0" applyNumberFormat="1" applyFont="1" applyBorder="1" applyAlignment="1">
      <alignment horizontal="right" vertical="top"/>
    </xf>
    <xf numFmtId="4" fontId="0" fillId="0" borderId="12" xfId="0" applyNumberFormat="1" applyBorder="1"/>
    <xf numFmtId="0" fontId="0" fillId="0" borderId="12" xfId="0" applyBorder="1"/>
    <xf numFmtId="0" fontId="19" fillId="0" borderId="16" xfId="0" applyFont="1" applyBorder="1" applyAlignment="1">
      <alignment horizontal="left" vertical="top"/>
    </xf>
    <xf numFmtId="164" fontId="19" fillId="0" borderId="16" xfId="0" applyNumberFormat="1" applyFont="1" applyBorder="1" applyAlignment="1">
      <alignment horizontal="right" vertical="top"/>
    </xf>
    <xf numFmtId="164" fontId="19" fillId="0" borderId="17" xfId="0" applyNumberFormat="1" applyFont="1" applyBorder="1" applyAlignment="1">
      <alignment horizontal="right" vertical="top"/>
    </xf>
    <xf numFmtId="4" fontId="20" fillId="0" borderId="10" xfId="0" applyNumberFormat="1" applyFont="1" applyBorder="1"/>
    <xf numFmtId="0" fontId="20" fillId="0" borderId="10" xfId="0" applyFont="1" applyBorder="1"/>
    <xf numFmtId="4" fontId="21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workbookViewId="0">
      <selection activeCell="C55" sqref="C55"/>
    </sheetView>
  </sheetViews>
  <sheetFormatPr defaultRowHeight="14.4"/>
  <cols>
    <col min="1" max="1" width="19.109375" bestFit="1" customWidth="1"/>
    <col min="2" max="2" width="14.5546875" style="2" bestFit="1" customWidth="1"/>
    <col min="3" max="3" width="35.88671875" style="2" bestFit="1" customWidth="1"/>
    <col min="4" max="4" width="18.44140625" customWidth="1"/>
    <col min="5" max="5" width="12.33203125" customWidth="1"/>
    <col min="6" max="6" width="9.88671875" bestFit="1" customWidth="1"/>
  </cols>
  <sheetData>
    <row r="1" spans="1:6">
      <c r="C1" s="3"/>
    </row>
    <row r="2" spans="1:6">
      <c r="C2" s="3"/>
    </row>
    <row r="3" spans="1:6">
      <c r="C3" s="3" t="s">
        <v>0</v>
      </c>
    </row>
    <row r="4" spans="1:6">
      <c r="C4" s="3"/>
    </row>
    <row r="5" spans="1:6">
      <c r="C5" s="3" t="s">
        <v>1</v>
      </c>
    </row>
    <row r="6" spans="1:6">
      <c r="C6" s="3"/>
    </row>
    <row r="7" spans="1:6" ht="86.4">
      <c r="C7" s="4" t="s">
        <v>2</v>
      </c>
    </row>
    <row r="8" spans="1:6">
      <c r="C8" s="3"/>
    </row>
    <row r="9" spans="1:6" ht="15" thickBot="1"/>
    <row r="10" spans="1:6" s="1" customFormat="1" ht="58.2" thickBot="1">
      <c r="A10" s="9" t="s">
        <v>3</v>
      </c>
      <c r="B10" s="10" t="s">
        <v>4</v>
      </c>
      <c r="C10" s="11" t="s">
        <v>5</v>
      </c>
      <c r="D10" s="12" t="s">
        <v>6</v>
      </c>
      <c r="E10" s="12" t="s">
        <v>7</v>
      </c>
      <c r="F10" s="13" t="s">
        <v>8</v>
      </c>
    </row>
    <row r="11" spans="1:6">
      <c r="A11" s="15" t="s">
        <v>9</v>
      </c>
      <c r="B11" s="16">
        <v>11898</v>
      </c>
      <c r="C11" s="17"/>
      <c r="D11" s="18"/>
      <c r="E11" s="18"/>
      <c r="F11" s="17">
        <f>C11+B11</f>
        <v>11898</v>
      </c>
    </row>
    <row r="12" spans="1:6">
      <c r="A12" s="19" t="s">
        <v>10</v>
      </c>
      <c r="B12" s="20">
        <v>11898</v>
      </c>
      <c r="C12" s="21">
        <v>21753.46</v>
      </c>
      <c r="D12" s="5"/>
      <c r="E12" s="5"/>
      <c r="F12" s="17">
        <f t="shared" ref="F12:F56" si="0">C12+B12</f>
        <v>33651.46</v>
      </c>
    </row>
    <row r="13" spans="1:6">
      <c r="A13" s="19" t="s">
        <v>11</v>
      </c>
      <c r="B13" s="20">
        <v>11898</v>
      </c>
      <c r="C13" s="21">
        <v>20543.490000000002</v>
      </c>
      <c r="D13" s="5"/>
      <c r="E13" s="5"/>
      <c r="F13" s="17">
        <f t="shared" si="0"/>
        <v>32441.49</v>
      </c>
    </row>
    <row r="14" spans="1:6">
      <c r="A14" s="19" t="s">
        <v>12</v>
      </c>
      <c r="B14" s="20">
        <v>11898</v>
      </c>
      <c r="C14" s="21">
        <v>21753.58</v>
      </c>
      <c r="D14" s="5"/>
      <c r="E14" s="5"/>
      <c r="F14" s="17">
        <f t="shared" si="0"/>
        <v>33651.58</v>
      </c>
    </row>
    <row r="15" spans="1:6">
      <c r="A15" s="15" t="s">
        <v>13</v>
      </c>
      <c r="B15" s="16">
        <v>11898</v>
      </c>
      <c r="C15" s="6"/>
      <c r="D15" s="5"/>
      <c r="E15" s="5"/>
      <c r="F15" s="17">
        <f t="shared" si="0"/>
        <v>11898</v>
      </c>
    </row>
    <row r="16" spans="1:6">
      <c r="A16" s="15" t="s">
        <v>14</v>
      </c>
      <c r="B16" s="16">
        <v>11898</v>
      </c>
      <c r="C16" s="6"/>
      <c r="D16" s="5"/>
      <c r="E16" s="5"/>
      <c r="F16" s="17">
        <f t="shared" si="0"/>
        <v>11898</v>
      </c>
    </row>
    <row r="17" spans="1:6">
      <c r="A17" s="19" t="s">
        <v>12</v>
      </c>
      <c r="B17" s="20">
        <v>11898</v>
      </c>
      <c r="C17" s="21">
        <v>9402.15</v>
      </c>
      <c r="D17" s="5"/>
      <c r="E17" s="5"/>
      <c r="F17" s="17">
        <f t="shared" si="0"/>
        <v>21300.15</v>
      </c>
    </row>
    <row r="18" spans="1:6">
      <c r="A18" s="19" t="s">
        <v>15</v>
      </c>
      <c r="B18" s="20">
        <v>11898</v>
      </c>
      <c r="C18" s="21">
        <v>20140.009999999998</v>
      </c>
      <c r="D18" s="5"/>
      <c r="E18" s="5"/>
      <c r="F18" s="17">
        <f t="shared" si="0"/>
        <v>32038.01</v>
      </c>
    </row>
    <row r="19" spans="1:6">
      <c r="A19" s="15" t="s">
        <v>16</v>
      </c>
      <c r="B19" s="16">
        <v>11898</v>
      </c>
      <c r="C19" s="6"/>
      <c r="D19" s="5"/>
      <c r="E19" s="5"/>
      <c r="F19" s="17">
        <f t="shared" si="0"/>
        <v>11898</v>
      </c>
    </row>
    <row r="20" spans="1:6">
      <c r="A20" s="15" t="s">
        <v>17</v>
      </c>
      <c r="B20" s="16">
        <v>11898</v>
      </c>
      <c r="C20" s="6"/>
      <c r="D20" s="5"/>
      <c r="E20" s="5"/>
      <c r="F20" s="17">
        <f t="shared" si="0"/>
        <v>11898</v>
      </c>
    </row>
    <row r="21" spans="1:6">
      <c r="A21" s="19" t="s">
        <v>18</v>
      </c>
      <c r="B21" s="20">
        <v>11898</v>
      </c>
      <c r="C21" s="21">
        <v>21753.96</v>
      </c>
      <c r="D21" s="5"/>
      <c r="E21" s="5"/>
      <c r="F21" s="17">
        <f t="shared" si="0"/>
        <v>33651.96</v>
      </c>
    </row>
    <row r="22" spans="1:6">
      <c r="A22" s="15" t="s">
        <v>19</v>
      </c>
      <c r="B22" s="16">
        <v>11898</v>
      </c>
      <c r="C22" s="6"/>
      <c r="D22" s="5"/>
      <c r="E22" s="5"/>
      <c r="F22" s="17">
        <f t="shared" si="0"/>
        <v>11898</v>
      </c>
    </row>
    <row r="23" spans="1:6">
      <c r="A23" s="15" t="s">
        <v>20</v>
      </c>
      <c r="B23" s="16">
        <v>11898</v>
      </c>
      <c r="C23" s="6"/>
      <c r="D23" s="5"/>
      <c r="E23" s="5"/>
      <c r="F23" s="17">
        <f t="shared" si="0"/>
        <v>11898</v>
      </c>
    </row>
    <row r="24" spans="1:6">
      <c r="A24" s="19" t="s">
        <v>21</v>
      </c>
      <c r="B24" s="20">
        <v>11898</v>
      </c>
      <c r="C24" s="21">
        <v>7485.63</v>
      </c>
      <c r="D24" s="5"/>
      <c r="E24" s="5"/>
      <c r="F24" s="17">
        <f t="shared" si="0"/>
        <v>19383.63</v>
      </c>
    </row>
    <row r="25" spans="1:6">
      <c r="A25" s="19" t="s">
        <v>22</v>
      </c>
      <c r="B25" s="20">
        <v>11898</v>
      </c>
      <c r="C25" s="21">
        <v>2356.6</v>
      </c>
      <c r="D25" s="5"/>
      <c r="E25" s="5"/>
      <c r="F25" s="17">
        <f t="shared" si="0"/>
        <v>14254.6</v>
      </c>
    </row>
    <row r="26" spans="1:6">
      <c r="A26" s="19" t="s">
        <v>23</v>
      </c>
      <c r="B26" s="20">
        <v>11898</v>
      </c>
      <c r="C26" s="21">
        <v>11830.43</v>
      </c>
      <c r="D26" s="5"/>
      <c r="E26" s="5"/>
      <c r="F26" s="17">
        <f t="shared" si="0"/>
        <v>23728.43</v>
      </c>
    </row>
    <row r="27" spans="1:6">
      <c r="A27" s="19" t="s">
        <v>24</v>
      </c>
      <c r="B27" s="20">
        <v>11898</v>
      </c>
      <c r="C27" s="21">
        <v>21753.58</v>
      </c>
      <c r="D27" s="5"/>
      <c r="E27" s="5"/>
      <c r="F27" s="17">
        <f t="shared" si="0"/>
        <v>33651.58</v>
      </c>
    </row>
    <row r="28" spans="1:6">
      <c r="A28" s="19" t="s">
        <v>25</v>
      </c>
      <c r="B28" s="20">
        <v>11898</v>
      </c>
      <c r="C28" s="21">
        <v>21753.58</v>
      </c>
      <c r="D28" s="5"/>
      <c r="E28" s="5"/>
      <c r="F28" s="17">
        <f t="shared" si="0"/>
        <v>33651.58</v>
      </c>
    </row>
    <row r="29" spans="1:6">
      <c r="A29" s="19" t="s">
        <v>26</v>
      </c>
      <c r="B29" s="20">
        <v>11898</v>
      </c>
      <c r="C29" s="21">
        <v>8702.0400000000009</v>
      </c>
      <c r="D29" s="5"/>
      <c r="E29" s="5"/>
      <c r="F29" s="17">
        <f t="shared" si="0"/>
        <v>20600.04</v>
      </c>
    </row>
    <row r="30" spans="1:6">
      <c r="A30" s="15" t="s">
        <v>27</v>
      </c>
      <c r="B30" s="16">
        <v>11898</v>
      </c>
      <c r="C30" s="6"/>
      <c r="D30" s="5"/>
      <c r="E30" s="5"/>
      <c r="F30" s="17">
        <f t="shared" si="0"/>
        <v>11898</v>
      </c>
    </row>
    <row r="31" spans="1:6">
      <c r="A31" s="15" t="s">
        <v>28</v>
      </c>
      <c r="B31" s="16">
        <v>11898</v>
      </c>
      <c r="C31" s="6"/>
      <c r="D31" s="5"/>
      <c r="E31" s="5"/>
      <c r="F31" s="17">
        <f t="shared" si="0"/>
        <v>11898</v>
      </c>
    </row>
    <row r="32" spans="1:6">
      <c r="A32" s="15" t="s">
        <v>29</v>
      </c>
      <c r="B32" s="16">
        <v>11898</v>
      </c>
      <c r="C32" s="6"/>
      <c r="D32" s="5"/>
      <c r="E32" s="5"/>
      <c r="F32" s="17">
        <f t="shared" si="0"/>
        <v>11898</v>
      </c>
    </row>
    <row r="33" spans="1:6">
      <c r="A33" s="19" t="s">
        <v>30</v>
      </c>
      <c r="B33" s="20">
        <v>11898</v>
      </c>
      <c r="C33" s="21">
        <v>13175.05</v>
      </c>
      <c r="D33" s="5"/>
      <c r="E33" s="5"/>
      <c r="F33" s="17">
        <f t="shared" si="0"/>
        <v>25073.05</v>
      </c>
    </row>
    <row r="34" spans="1:6">
      <c r="A34" s="15" t="s">
        <v>31</v>
      </c>
      <c r="B34" s="16">
        <v>11898</v>
      </c>
      <c r="C34" s="6"/>
      <c r="D34" s="5"/>
      <c r="E34" s="5"/>
      <c r="F34" s="17">
        <f t="shared" si="0"/>
        <v>11898</v>
      </c>
    </row>
    <row r="35" spans="1:6">
      <c r="A35" s="15" t="s">
        <v>32</v>
      </c>
      <c r="B35" s="16">
        <v>11898</v>
      </c>
      <c r="C35" s="22">
        <v>2689.63</v>
      </c>
      <c r="D35" s="5"/>
      <c r="E35" s="5"/>
      <c r="F35" s="17">
        <f t="shared" si="0"/>
        <v>14587.630000000001</v>
      </c>
    </row>
    <row r="36" spans="1:6">
      <c r="A36" s="19" t="s">
        <v>33</v>
      </c>
      <c r="B36" s="20">
        <v>11898</v>
      </c>
      <c r="C36" s="23">
        <v>20543.490000000002</v>
      </c>
      <c r="D36" s="5"/>
      <c r="E36" s="5"/>
      <c r="F36" s="17">
        <f t="shared" si="0"/>
        <v>32441.49</v>
      </c>
    </row>
    <row r="37" spans="1:6">
      <c r="A37" s="19" t="s">
        <v>34</v>
      </c>
      <c r="B37" s="20">
        <v>11898</v>
      </c>
      <c r="C37" s="21">
        <v>12291</v>
      </c>
      <c r="D37" s="5"/>
      <c r="E37" s="5"/>
      <c r="F37" s="17">
        <f t="shared" si="0"/>
        <v>24189</v>
      </c>
    </row>
    <row r="38" spans="1:6">
      <c r="A38" s="19" t="s">
        <v>35</v>
      </c>
      <c r="B38" s="20">
        <v>11898</v>
      </c>
      <c r="C38" s="21">
        <v>4320.68</v>
      </c>
      <c r="D38" s="5"/>
      <c r="E38" s="5"/>
      <c r="F38" s="17">
        <f t="shared" si="0"/>
        <v>16218.68</v>
      </c>
    </row>
    <row r="39" spans="1:6">
      <c r="A39" s="15" t="s">
        <v>36</v>
      </c>
      <c r="B39" s="16">
        <v>11898</v>
      </c>
      <c r="C39" s="21">
        <v>5290.54</v>
      </c>
      <c r="D39" s="5"/>
      <c r="E39" s="5"/>
      <c r="F39" s="17">
        <f t="shared" si="0"/>
        <v>17188.54</v>
      </c>
    </row>
    <row r="40" spans="1:6">
      <c r="A40" s="19" t="s">
        <v>37</v>
      </c>
      <c r="B40" s="20">
        <v>11898</v>
      </c>
      <c r="C40" s="24">
        <v>10204.59</v>
      </c>
      <c r="D40" s="5"/>
      <c r="E40" s="5"/>
      <c r="F40" s="17">
        <f t="shared" si="0"/>
        <v>22102.59</v>
      </c>
    </row>
    <row r="41" spans="1:6">
      <c r="A41" s="19" t="s">
        <v>38</v>
      </c>
      <c r="B41" s="20">
        <v>11898</v>
      </c>
      <c r="C41" s="21">
        <v>8702.0400000000009</v>
      </c>
      <c r="D41" s="5"/>
      <c r="E41" s="5"/>
      <c r="F41" s="17">
        <f t="shared" si="0"/>
        <v>20600.04</v>
      </c>
    </row>
    <row r="42" spans="1:6">
      <c r="A42" s="15" t="s">
        <v>39</v>
      </c>
      <c r="B42" s="16">
        <v>11898</v>
      </c>
      <c r="C42" s="21"/>
      <c r="D42" s="5"/>
      <c r="E42" s="5"/>
      <c r="F42" s="17">
        <f t="shared" si="0"/>
        <v>11898</v>
      </c>
    </row>
    <row r="43" spans="1:6">
      <c r="A43" s="15" t="s">
        <v>40</v>
      </c>
      <c r="B43" s="16">
        <v>11898</v>
      </c>
      <c r="C43" s="6"/>
      <c r="D43" s="5"/>
      <c r="E43" s="5"/>
      <c r="F43" s="17">
        <f t="shared" si="0"/>
        <v>11898</v>
      </c>
    </row>
    <row r="44" spans="1:6">
      <c r="A44" s="15" t="s">
        <v>41</v>
      </c>
      <c r="B44" s="16">
        <v>11898</v>
      </c>
      <c r="C44" s="6"/>
      <c r="D44" s="5"/>
      <c r="E44" s="5"/>
      <c r="F44" s="17">
        <f t="shared" si="0"/>
        <v>11898</v>
      </c>
    </row>
    <row r="45" spans="1:6">
      <c r="A45" s="15" t="s">
        <v>42</v>
      </c>
      <c r="B45" s="16">
        <v>11898</v>
      </c>
      <c r="C45" s="22">
        <v>6251.22</v>
      </c>
      <c r="D45" s="5"/>
      <c r="E45" s="5"/>
      <c r="F45" s="17">
        <f t="shared" si="0"/>
        <v>18149.22</v>
      </c>
    </row>
    <row r="46" spans="1:6">
      <c r="A46" s="19" t="s">
        <v>43</v>
      </c>
      <c r="B46" s="20">
        <v>11898</v>
      </c>
      <c r="C46" s="21">
        <v>8702.0400000000009</v>
      </c>
      <c r="D46" s="5"/>
      <c r="E46" s="5"/>
      <c r="F46" s="17">
        <f t="shared" si="0"/>
        <v>20600.04</v>
      </c>
    </row>
    <row r="47" spans="1:6">
      <c r="A47" s="15" t="s">
        <v>44</v>
      </c>
      <c r="B47" s="16">
        <v>11898</v>
      </c>
      <c r="C47" s="6"/>
      <c r="D47" s="5"/>
      <c r="E47" s="5"/>
      <c r="F47" s="17">
        <f t="shared" si="0"/>
        <v>11898</v>
      </c>
    </row>
    <row r="48" spans="1:6">
      <c r="A48" s="15" t="s">
        <v>45</v>
      </c>
      <c r="B48" s="16">
        <v>11898</v>
      </c>
      <c r="C48" s="22">
        <v>4169.3599999999997</v>
      </c>
      <c r="D48" s="5"/>
      <c r="E48" s="5"/>
      <c r="F48" s="17">
        <f t="shared" si="0"/>
        <v>16067.36</v>
      </c>
    </row>
    <row r="49" spans="1:6">
      <c r="A49" s="19" t="s">
        <v>46</v>
      </c>
      <c r="B49" s="20">
        <v>11898</v>
      </c>
      <c r="C49" s="21">
        <v>6525.96</v>
      </c>
      <c r="D49" s="5"/>
      <c r="E49" s="5"/>
      <c r="F49" s="17">
        <f t="shared" si="0"/>
        <v>18423.96</v>
      </c>
    </row>
    <row r="50" spans="1:6">
      <c r="A50" s="19" t="s">
        <v>47</v>
      </c>
      <c r="B50" s="20">
        <v>11898</v>
      </c>
      <c r="C50" s="21">
        <v>3021.54</v>
      </c>
      <c r="D50" s="5"/>
      <c r="E50" s="5"/>
      <c r="F50" s="17">
        <f t="shared" si="0"/>
        <v>14919.54</v>
      </c>
    </row>
    <row r="51" spans="1:6">
      <c r="A51" s="15" t="s">
        <v>48</v>
      </c>
      <c r="B51" s="16">
        <v>11898</v>
      </c>
      <c r="C51" s="6">
        <v>7644.28</v>
      </c>
      <c r="D51" s="5"/>
      <c r="E51" s="5"/>
      <c r="F51" s="17">
        <f t="shared" si="0"/>
        <v>19542.28</v>
      </c>
    </row>
    <row r="52" spans="1:6">
      <c r="A52" s="15" t="s">
        <v>49</v>
      </c>
      <c r="B52" s="16">
        <v>81579</v>
      </c>
      <c r="C52" s="6"/>
      <c r="D52" s="5"/>
      <c r="E52" s="5"/>
      <c r="F52" s="17">
        <f t="shared" si="0"/>
        <v>81579</v>
      </c>
    </row>
    <row r="53" spans="1:6">
      <c r="A53" s="19" t="s">
        <v>50</v>
      </c>
      <c r="B53" s="20">
        <v>11898</v>
      </c>
      <c r="C53" s="21">
        <v>3142.4</v>
      </c>
      <c r="D53" s="5"/>
      <c r="E53" s="5"/>
      <c r="F53" s="17">
        <f t="shared" si="0"/>
        <v>15040.4</v>
      </c>
    </row>
    <row r="54" spans="1:6">
      <c r="A54" s="19" t="s">
        <v>51</v>
      </c>
      <c r="B54" s="20">
        <v>11898</v>
      </c>
      <c r="C54" s="21">
        <v>32631</v>
      </c>
      <c r="D54" s="5"/>
      <c r="E54" s="5"/>
      <c r="F54" s="17">
        <f t="shared" si="0"/>
        <v>44529</v>
      </c>
    </row>
    <row r="55" spans="1:6">
      <c r="A55" s="19" t="s">
        <v>52</v>
      </c>
      <c r="B55" s="20">
        <v>11898</v>
      </c>
      <c r="C55" s="21">
        <v>8397.86</v>
      </c>
      <c r="D55" s="5"/>
      <c r="E55" s="5"/>
      <c r="F55" s="17">
        <f t="shared" si="0"/>
        <v>20295.86</v>
      </c>
    </row>
    <row r="56" spans="1:6">
      <c r="A56" s="15" t="s">
        <v>53</v>
      </c>
      <c r="B56" s="16">
        <v>11898</v>
      </c>
      <c r="C56" s="6"/>
      <c r="D56" s="5"/>
      <c r="E56" s="5"/>
      <c r="F56" s="17">
        <f t="shared" si="0"/>
        <v>11898</v>
      </c>
    </row>
    <row r="57" spans="1:6">
      <c r="A57" s="5"/>
      <c r="B57" s="6"/>
      <c r="C57" s="6"/>
      <c r="D57" s="5"/>
      <c r="E57" s="5"/>
      <c r="F57" s="6"/>
    </row>
    <row r="58" spans="1:6">
      <c r="A58" s="7" t="s">
        <v>54</v>
      </c>
      <c r="B58" s="8">
        <f>SUM(B11:B56)</f>
        <v>616989</v>
      </c>
      <c r="C58" s="8">
        <f>SUM(C11:C56)</f>
        <v>346931.19</v>
      </c>
      <c r="D58" s="5">
        <v>0</v>
      </c>
      <c r="E58" s="5">
        <v>0</v>
      </c>
      <c r="F58" s="6">
        <f>SUM(F11:F57)</f>
        <v>963920.19000000018</v>
      </c>
    </row>
    <row r="61" spans="1:6">
      <c r="A61" s="14"/>
    </row>
    <row r="62" spans="1:6">
      <c r="A62" s="14"/>
    </row>
    <row r="63" spans="1:6">
      <c r="A63" s="14"/>
    </row>
    <row r="64" spans="1:6">
      <c r="A64" s="14"/>
    </row>
    <row r="65" spans="1:1">
      <c r="A65" s="14"/>
    </row>
    <row r="66" spans="1:1">
      <c r="A66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01BE090C39F147A791A9BD3E22C541" ma:contentTypeVersion="19" ma:contentTypeDescription="Create a new document." ma:contentTypeScope="" ma:versionID="21cfde54d26d01cb9542fa8b458445a1">
  <xsd:schema xmlns:xsd="http://www.w3.org/2001/XMLSchema" xmlns:xs="http://www.w3.org/2001/XMLSchema" xmlns:p="http://schemas.microsoft.com/office/2006/metadata/properties" xmlns:ns2="deec781b-51b2-41f5-8977-d833afa0cdb5" xmlns:ns3="30d79745-92fc-4b4e-a213-f975f2a6d945" targetNamespace="http://schemas.microsoft.com/office/2006/metadata/properties" ma:root="true" ma:fieldsID="f4826e5f59d4550896fa5b6a6c76c378" ns2:_="" ns3:_="">
    <xsd:import namespace="deec781b-51b2-41f5-8977-d833afa0cdb5"/>
    <xsd:import namespace="30d79745-92fc-4b4e-a213-f975f2a6d9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c781b-51b2-41f5-8977-d833afa0cd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7725aa-a115-4173-8de3-4bc35a2462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79745-92fc-4b4e-a213-f975f2a6d94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3f7a0cd-3d61-4c2b-8c60-b4550267572a}" ma:internalName="TaxCatchAll" ma:showField="CatchAllData" ma:web="30d79745-92fc-4b4e-a213-f975f2a6d9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d79745-92fc-4b4e-a213-f975f2a6d945" xsi:nil="true"/>
    <lcf76f155ced4ddcb4097134ff3c332f xmlns="deec781b-51b2-41f5-8977-d833afa0cd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16114B-9AEE-4B09-B918-E18DD584E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ec781b-51b2-41f5-8977-d833afa0cdb5"/>
    <ds:schemaRef ds:uri="30d79745-92fc-4b4e-a213-f975f2a6d9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223C4C-2892-41BE-B7A8-1A15E4AAB9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0355E2-28BF-4969-B215-6E2FFEC6A40C}">
  <ds:schemaRefs>
    <ds:schemaRef ds:uri="http://schemas.microsoft.com/office/2006/metadata/properties"/>
    <ds:schemaRef ds:uri="http://schemas.microsoft.com/office/infopath/2007/PartnerControls"/>
    <ds:schemaRef ds:uri="30d79745-92fc-4b4e-a213-f975f2a6d945"/>
    <ds:schemaRef ds:uri="deec781b-51b2-41f5-8977-d833afa0cd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YearendPayDetailsCllrs2022-23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Attawia</dc:creator>
  <cp:keywords/>
  <dc:description/>
  <cp:lastModifiedBy>Phillip Nduoyo</cp:lastModifiedBy>
  <cp:revision/>
  <dcterms:created xsi:type="dcterms:W3CDTF">2023-05-10T15:31:40Z</dcterms:created>
  <dcterms:modified xsi:type="dcterms:W3CDTF">2026-07-24T09:53:01Z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0x0101005D01BE090C39F147A791A9BD3E22C541</vt:lpwstr>
  </property>
</Properties>
</file>