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.sharepoint.com/sites/Team_DemocraticServices/Shared Documents/Member Support/Members Support/AAA Allowances, Facilities &amp; Provisions/Allowances/Annual Allowance Totals for Advert/"/>
    </mc:Choice>
  </mc:AlternateContent>
  <xr:revisionPtr revIDLastSave="0" documentId="8_{E5AD67D7-1689-4191-8A8A-646D77CEEFCD}" xr6:coauthVersionLast="47" xr6:coauthVersionMax="47" xr10:uidLastSave="{00000000-0000-0000-0000-000000000000}"/>
  <bookViews>
    <workbookView xWindow="48000" yWindow="0" windowWidth="19200" windowHeight="21000" xr2:uid="{00000000-000D-0000-FFFF-FFFF00000000}"/>
  </bookViews>
  <sheets>
    <sheet name="YearendPayDetailsCllrs2022-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1" i="1"/>
  <c r="C89" i="1"/>
  <c r="B89" i="1"/>
</calcChain>
</file>

<file path=xl/sharedStrings.xml><?xml version="1.0" encoding="utf-8"?>
<sst xmlns="http://schemas.openxmlformats.org/spreadsheetml/2006/main" count="93" uniqueCount="92">
  <si>
    <t>Name</t>
  </si>
  <si>
    <t>Cllr S Islam</t>
  </si>
  <si>
    <t>Cllr M Francis</t>
  </si>
  <si>
    <t>Cllr P Golds</t>
  </si>
  <si>
    <t>Cllr R Khan</t>
  </si>
  <si>
    <t>Cllr M Mukit</t>
  </si>
  <si>
    <t>Cllr H Uddin</t>
  </si>
  <si>
    <t>Cllr D Edgar</t>
  </si>
  <si>
    <t>Cllr A Begum</t>
  </si>
  <si>
    <t>Cllr R Blake</t>
  </si>
  <si>
    <t>Cllr DPA Hassell</t>
  </si>
  <si>
    <t>Cllr MA Miah</t>
  </si>
  <si>
    <t>Cllr AG Wood</t>
  </si>
  <si>
    <t>Cllr A Ali</t>
  </si>
  <si>
    <t>Cllr C Ronald</t>
  </si>
  <si>
    <t>Mayor JR Biggs</t>
  </si>
  <si>
    <t>Cllr S Akhtar</t>
  </si>
  <si>
    <t>Cllr FM Ahmed</t>
  </si>
  <si>
    <t>Cllr S Alam</t>
  </si>
  <si>
    <t>Cllr SS Ameen</t>
  </si>
  <si>
    <t>Cllr KJ Brady</t>
  </si>
  <si>
    <t>Cllr M Bustin</t>
  </si>
  <si>
    <t>Cllr K Chowdhury</t>
  </si>
  <si>
    <t>Cllr MS Chowdhury</t>
  </si>
  <si>
    <t>Cllr D Das</t>
  </si>
  <si>
    <t>Cllr E Haque</t>
  </si>
  <si>
    <t>Cllr MA Hossain</t>
  </si>
  <si>
    <t>Cllr A Islam</t>
  </si>
  <si>
    <t>Cllr T Khan</t>
  </si>
  <si>
    <t>Cllr J King</t>
  </si>
  <si>
    <t>Cllr GS Macallan</t>
  </si>
  <si>
    <t>Cllr E Mcquillan</t>
  </si>
  <si>
    <t>Cllr P Miah</t>
  </si>
  <si>
    <t>Cllr VN Obaze</t>
  </si>
  <si>
    <t>Cllr MIM Pappu</t>
  </si>
  <si>
    <t>Cllr K Perry</t>
  </si>
  <si>
    <t>Cllr LO Qureshi</t>
  </si>
  <si>
    <t>Cllr Z Rahman</t>
  </si>
  <si>
    <t>Cllr D Tomlinson</t>
  </si>
  <si>
    <t>Cllr A Ullah</t>
  </si>
  <si>
    <t>Cllr M Uz-Zaman</t>
  </si>
  <si>
    <t>Cllr R White</t>
  </si>
  <si>
    <t>Cllr VJ Whitehead</t>
  </si>
  <si>
    <t>Cllr R Ahmed</t>
  </si>
  <si>
    <t>Cllr MH Miah</t>
  </si>
  <si>
    <t>Cllr K Ahmed</t>
  </si>
  <si>
    <t>Cllr A Kabir</t>
  </si>
  <si>
    <t>Cllr R Sultana</t>
  </si>
  <si>
    <t>Cllr M Ahmed</t>
  </si>
  <si>
    <t>Cllr AT Chowdhury</t>
  </si>
  <si>
    <t>Cllr MA Rahman</t>
  </si>
  <si>
    <t>Cllr AR Khan</t>
  </si>
  <si>
    <t>Cllr A Malik</t>
  </si>
  <si>
    <t>Cllr MB Uddin</t>
  </si>
  <si>
    <t>Cllr NS Bienfait</t>
  </si>
  <si>
    <t>Cllr MSU Khaled</t>
  </si>
  <si>
    <t>Cllr A Mannan</t>
  </si>
  <si>
    <t>Cllr BI Chowdhury</t>
  </si>
  <si>
    <t>Cllr S Hussain</t>
  </si>
  <si>
    <t>Cllr S Ahmed</t>
  </si>
  <si>
    <t>Cllr MMM Talukdar</t>
  </si>
  <si>
    <t>Cllr AMO Ahmed</t>
  </si>
  <si>
    <t>Cllr J Choudhury</t>
  </si>
  <si>
    <t>Cllr I Hossain</t>
  </si>
  <si>
    <t>Mayor L Rahman</t>
  </si>
  <si>
    <t>Cllr L Ahmed</t>
  </si>
  <si>
    <t>Cllr MSR Chowdhury</t>
  </si>
  <si>
    <t>Cllr S Khan</t>
  </si>
  <si>
    <t>Cllr GK Choudhury</t>
  </si>
  <si>
    <t>Cllr A Miah</t>
  </si>
  <si>
    <t>Cllr K Hussain</t>
  </si>
  <si>
    <t>Cllr MF Begum</t>
  </si>
  <si>
    <t>Cllr AL Lee</t>
  </si>
  <si>
    <t>Cllr MAW Ali</t>
  </si>
  <si>
    <t>Cllr SU Ahmed</t>
  </si>
  <si>
    <t>Cllr MK Hussain</t>
  </si>
  <si>
    <t>Cllr D Jones</t>
  </si>
  <si>
    <t>London Borough of Tower Hamlets</t>
  </si>
  <si>
    <t>MEMBERS' ALLOWANCE SCHEME 2022-23</t>
  </si>
  <si>
    <t>TOTALS</t>
  </si>
  <si>
    <t>Basic Allowance (£)</t>
  </si>
  <si>
    <t>Special Responsibility Allowance (£)</t>
  </si>
  <si>
    <t>Dependent Carers Allowance (£)</t>
  </si>
  <si>
    <t>Travel and Subsistence Allowance (£)</t>
  </si>
  <si>
    <t>Total (£)</t>
  </si>
  <si>
    <t>Notice is hereby given under the provisions of the Local Authorities (Members Allowances) (England) Regulations, 2003 of the payment, for the financial year 2022/2023, for the following allowances to Council Members.</t>
  </si>
  <si>
    <t>Janet Fasan</t>
  </si>
  <si>
    <t>Monitoring Officer</t>
  </si>
  <si>
    <t>Town Hall</t>
  </si>
  <si>
    <t>160 Whitechapel Road</t>
  </si>
  <si>
    <t>London</t>
  </si>
  <si>
    <t>London  E1 1BJ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</si>
</sst>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10" xfId="0" applyBorder="1"/>
    <xf numFmtId="4" fontId="0" fillId="0" borderId="10" xfId="0" applyNumberFormat="1" applyBorder="1"/>
    <xf numFmtId="0" fontId="16" fillId="0" borderId="10" xfId="0" applyFont="1" applyBorder="1"/>
    <xf numFmtId="4" fontId="16" fillId="0" borderId="10" xfId="0" applyNumberFormat="1" applyFont="1" applyBorder="1"/>
    <xf numFmtId="0" fontId="0" fillId="0" borderId="12" xfId="0" applyBorder="1"/>
    <xf numFmtId="4" fontId="0" fillId="0" borderId="12" xfId="0" applyNumberFormat="1" applyBorder="1"/>
    <xf numFmtId="0" fontId="16" fillId="0" borderId="13" xfId="0" applyFont="1" applyBorder="1" applyAlignment="1">
      <alignment horizontal="center"/>
    </xf>
    <xf numFmtId="4" fontId="16" fillId="0" borderId="11" xfId="0" applyNumberFormat="1" applyFont="1" applyBorder="1" applyAlignment="1">
      <alignment horizontal="center" wrapText="1"/>
    </xf>
    <xf numFmtId="4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4" xfId="0" applyFont="1" applyBorder="1" applyAlignment="1">
      <alignment horizontal="center"/>
    </xf>
    <xf numFmtId="0" fontId="18" fillId="0" borderId="0" xfId="0" applyFon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tabSelected="1" topLeftCell="A46" workbookViewId="0">
      <selection activeCell="B75" sqref="B75"/>
    </sheetView>
  </sheetViews>
  <sheetFormatPr defaultRowHeight="14.5" x14ac:dyDescent="0.35"/>
  <cols>
    <col min="1" max="1" width="19.1796875" bestFit="1" customWidth="1"/>
    <col min="2" max="2" width="14.54296875" style="2" bestFit="1" customWidth="1"/>
    <col min="3" max="3" width="35.90625" style="2" bestFit="1" customWidth="1"/>
    <col min="4" max="4" width="18.36328125" customWidth="1"/>
    <col min="5" max="5" width="12.26953125" customWidth="1"/>
  </cols>
  <sheetData>
    <row r="1" spans="1:6" x14ac:dyDescent="0.35">
      <c r="C1" s="3"/>
    </row>
    <row r="2" spans="1:6" x14ac:dyDescent="0.35">
      <c r="C2" s="3"/>
    </row>
    <row r="3" spans="1:6" x14ac:dyDescent="0.35">
      <c r="C3" s="3" t="s">
        <v>77</v>
      </c>
    </row>
    <row r="4" spans="1:6" x14ac:dyDescent="0.35">
      <c r="C4" s="3"/>
    </row>
    <row r="5" spans="1:6" x14ac:dyDescent="0.35">
      <c r="C5" s="3" t="s">
        <v>78</v>
      </c>
    </row>
    <row r="6" spans="1:6" x14ac:dyDescent="0.35">
      <c r="C6" s="3"/>
    </row>
    <row r="7" spans="1:6" ht="101.5" x14ac:dyDescent="0.35">
      <c r="C7" s="4" t="s">
        <v>85</v>
      </c>
    </row>
    <row r="8" spans="1:6" x14ac:dyDescent="0.35">
      <c r="C8" s="3"/>
    </row>
    <row r="9" spans="1:6" ht="15" thickBot="1" x14ac:dyDescent="0.4"/>
    <row r="10" spans="1:6" s="1" customFormat="1" ht="44" thickBot="1" x14ac:dyDescent="0.4">
      <c r="A10" s="11" t="s">
        <v>0</v>
      </c>
      <c r="B10" s="12" t="s">
        <v>80</v>
      </c>
      <c r="C10" s="13" t="s">
        <v>81</v>
      </c>
      <c r="D10" s="14" t="s">
        <v>82</v>
      </c>
      <c r="E10" s="14" t="s">
        <v>83</v>
      </c>
      <c r="F10" s="15" t="s">
        <v>84</v>
      </c>
    </row>
    <row r="11" spans="1:6" x14ac:dyDescent="0.35">
      <c r="A11" s="9" t="s">
        <v>76</v>
      </c>
      <c r="B11" s="10">
        <v>1279.3499999999999</v>
      </c>
      <c r="C11" s="10"/>
      <c r="D11" s="9"/>
      <c r="E11" s="9"/>
      <c r="F11" s="10">
        <f>B11+C11</f>
        <v>1279.3499999999999</v>
      </c>
    </row>
    <row r="12" spans="1:6" x14ac:dyDescent="0.35">
      <c r="A12" s="5" t="s">
        <v>1</v>
      </c>
      <c r="B12" s="6">
        <v>11898</v>
      </c>
      <c r="C12" s="6">
        <v>12779.88</v>
      </c>
      <c r="D12" s="5"/>
      <c r="E12" s="5"/>
      <c r="F12" s="6">
        <f t="shared" ref="F12:F75" si="0">B12+C12</f>
        <v>24677.879999999997</v>
      </c>
    </row>
    <row r="13" spans="1:6" x14ac:dyDescent="0.35">
      <c r="A13" s="5" t="s">
        <v>2</v>
      </c>
      <c r="B13" s="6">
        <v>11898</v>
      </c>
      <c r="C13" s="6"/>
      <c r="D13" s="5"/>
      <c r="E13" s="5"/>
      <c r="F13" s="6">
        <f t="shared" si="0"/>
        <v>11898</v>
      </c>
    </row>
    <row r="14" spans="1:6" x14ac:dyDescent="0.35">
      <c r="A14" s="5" t="s">
        <v>3</v>
      </c>
      <c r="B14" s="6">
        <v>11898</v>
      </c>
      <c r="C14" s="6"/>
      <c r="D14" s="5"/>
      <c r="E14" s="5"/>
      <c r="F14" s="6">
        <f t="shared" si="0"/>
        <v>11898</v>
      </c>
    </row>
    <row r="15" spans="1:6" x14ac:dyDescent="0.35">
      <c r="A15" s="5" t="s">
        <v>4</v>
      </c>
      <c r="B15" s="6">
        <v>1279.3499999999999</v>
      </c>
      <c r="C15" s="6"/>
      <c r="D15" s="5"/>
      <c r="E15" s="5"/>
      <c r="F15" s="6">
        <f t="shared" si="0"/>
        <v>1279.3499999999999</v>
      </c>
    </row>
    <row r="16" spans="1:6" x14ac:dyDescent="0.35">
      <c r="A16" s="5" t="s">
        <v>5</v>
      </c>
      <c r="B16" s="6">
        <v>1279.3499999999999</v>
      </c>
      <c r="C16" s="6">
        <v>1286.55</v>
      </c>
      <c r="D16" s="5"/>
      <c r="E16" s="5"/>
      <c r="F16" s="6">
        <f t="shared" si="0"/>
        <v>2565.8999999999996</v>
      </c>
    </row>
    <row r="17" spans="1:6" x14ac:dyDescent="0.35">
      <c r="A17" s="5" t="s">
        <v>6</v>
      </c>
      <c r="B17" s="6">
        <v>1279.3499999999999</v>
      </c>
      <c r="C17" s="6">
        <v>935.7</v>
      </c>
      <c r="D17" s="5"/>
      <c r="E17" s="5"/>
      <c r="F17" s="6">
        <f t="shared" si="0"/>
        <v>2215.0500000000002</v>
      </c>
    </row>
    <row r="18" spans="1:6" x14ac:dyDescent="0.35">
      <c r="A18" s="5" t="s">
        <v>7</v>
      </c>
      <c r="B18" s="6">
        <v>1279.3499999999999</v>
      </c>
      <c r="C18" s="6"/>
      <c r="D18" s="5"/>
      <c r="E18" s="5"/>
      <c r="F18" s="6">
        <f t="shared" si="0"/>
        <v>1279.3499999999999</v>
      </c>
    </row>
    <row r="19" spans="1:6" x14ac:dyDescent="0.35">
      <c r="A19" s="5" t="s">
        <v>8</v>
      </c>
      <c r="B19" s="6">
        <v>11898</v>
      </c>
      <c r="C19" s="6">
        <v>3508.71</v>
      </c>
      <c r="D19" s="5"/>
      <c r="E19" s="5"/>
      <c r="F19" s="6">
        <f t="shared" si="0"/>
        <v>15406.71</v>
      </c>
    </row>
    <row r="20" spans="1:6" x14ac:dyDescent="0.35">
      <c r="A20" s="5" t="s">
        <v>9</v>
      </c>
      <c r="B20" s="6">
        <v>11898</v>
      </c>
      <c r="C20" s="6">
        <v>3508.71</v>
      </c>
      <c r="D20" s="5"/>
      <c r="E20" s="5"/>
      <c r="F20" s="6">
        <f t="shared" si="0"/>
        <v>15406.71</v>
      </c>
    </row>
    <row r="21" spans="1:6" x14ac:dyDescent="0.35">
      <c r="A21" s="5" t="s">
        <v>10</v>
      </c>
      <c r="B21" s="6">
        <v>1279.3499999999999</v>
      </c>
      <c r="C21" s="6">
        <v>2339.14</v>
      </c>
      <c r="D21" s="5"/>
      <c r="E21" s="5"/>
      <c r="F21" s="6">
        <f t="shared" si="0"/>
        <v>3618.49</v>
      </c>
    </row>
    <row r="22" spans="1:6" x14ac:dyDescent="0.35">
      <c r="A22" s="5" t="s">
        <v>11</v>
      </c>
      <c r="B22" s="6">
        <v>11898</v>
      </c>
      <c r="C22" s="6"/>
      <c r="D22" s="5"/>
      <c r="E22" s="5"/>
      <c r="F22" s="6">
        <f t="shared" si="0"/>
        <v>11898</v>
      </c>
    </row>
    <row r="23" spans="1:6" x14ac:dyDescent="0.35">
      <c r="A23" s="5" t="s">
        <v>12</v>
      </c>
      <c r="B23" s="6">
        <v>1279.3499999999999</v>
      </c>
      <c r="C23" s="6"/>
      <c r="D23" s="5"/>
      <c r="E23" s="5"/>
      <c r="F23" s="6">
        <f t="shared" si="0"/>
        <v>1279.3499999999999</v>
      </c>
    </row>
    <row r="24" spans="1:6" x14ac:dyDescent="0.35">
      <c r="A24" s="5" t="s">
        <v>13</v>
      </c>
      <c r="B24" s="6">
        <v>11898</v>
      </c>
      <c r="C24" s="6">
        <v>818.71</v>
      </c>
      <c r="D24" s="5"/>
      <c r="E24" s="5"/>
      <c r="F24" s="6">
        <f t="shared" si="0"/>
        <v>12716.71</v>
      </c>
    </row>
    <row r="25" spans="1:6" x14ac:dyDescent="0.35">
      <c r="A25" s="5" t="s">
        <v>14</v>
      </c>
      <c r="B25" s="6">
        <v>1128.3900000000001</v>
      </c>
      <c r="C25" s="6">
        <v>2339.14</v>
      </c>
      <c r="D25" s="5"/>
      <c r="E25" s="5"/>
      <c r="F25" s="6">
        <f t="shared" si="0"/>
        <v>3467.5299999999997</v>
      </c>
    </row>
    <row r="26" spans="1:6" x14ac:dyDescent="0.35">
      <c r="A26" s="5" t="s">
        <v>15</v>
      </c>
      <c r="B26" s="6">
        <v>8771.94</v>
      </c>
      <c r="C26" s="6"/>
      <c r="D26" s="5"/>
      <c r="E26" s="5"/>
      <c r="F26" s="6">
        <f t="shared" si="0"/>
        <v>8771.94</v>
      </c>
    </row>
    <row r="27" spans="1:6" x14ac:dyDescent="0.35">
      <c r="A27" s="5" t="s">
        <v>16</v>
      </c>
      <c r="B27" s="6">
        <v>11898</v>
      </c>
      <c r="C27" s="6">
        <v>2339.14</v>
      </c>
      <c r="D27" s="5"/>
      <c r="E27" s="5"/>
      <c r="F27" s="6">
        <f t="shared" si="0"/>
        <v>14237.14</v>
      </c>
    </row>
    <row r="28" spans="1:6" x14ac:dyDescent="0.35">
      <c r="A28" s="5" t="s">
        <v>17</v>
      </c>
      <c r="B28" s="6">
        <v>11898</v>
      </c>
      <c r="C28" s="6">
        <v>935.7</v>
      </c>
      <c r="D28" s="5"/>
      <c r="E28" s="5"/>
      <c r="F28" s="6">
        <f t="shared" si="0"/>
        <v>12833.7</v>
      </c>
    </row>
    <row r="29" spans="1:6" x14ac:dyDescent="0.35">
      <c r="A29" s="5" t="s">
        <v>18</v>
      </c>
      <c r="B29" s="6">
        <v>1279.3499999999999</v>
      </c>
      <c r="C29" s="6">
        <v>818.71</v>
      </c>
      <c r="D29" s="5"/>
      <c r="E29" s="5"/>
      <c r="F29" s="6">
        <f t="shared" si="0"/>
        <v>2098.06</v>
      </c>
    </row>
    <row r="30" spans="1:6" x14ac:dyDescent="0.35">
      <c r="A30" s="5" t="s">
        <v>19</v>
      </c>
      <c r="B30" s="6">
        <v>1279.3499999999999</v>
      </c>
      <c r="C30" s="6">
        <v>701.72</v>
      </c>
      <c r="D30" s="5"/>
      <c r="E30" s="5"/>
      <c r="F30" s="6">
        <f t="shared" si="0"/>
        <v>1981.07</v>
      </c>
    </row>
    <row r="31" spans="1:6" x14ac:dyDescent="0.35">
      <c r="A31" s="5" t="s">
        <v>20</v>
      </c>
      <c r="B31" s="6">
        <v>1279.3499999999999</v>
      </c>
      <c r="C31" s="6">
        <v>1286.55</v>
      </c>
      <c r="D31" s="5"/>
      <c r="E31" s="5"/>
      <c r="F31" s="6">
        <f t="shared" si="0"/>
        <v>2565.8999999999996</v>
      </c>
    </row>
    <row r="32" spans="1:6" x14ac:dyDescent="0.35">
      <c r="A32" s="5" t="s">
        <v>21</v>
      </c>
      <c r="B32" s="6">
        <v>11898</v>
      </c>
      <c r="C32" s="6">
        <v>1169.57</v>
      </c>
      <c r="D32" s="5"/>
      <c r="E32" s="5"/>
      <c r="F32" s="6">
        <f t="shared" si="0"/>
        <v>13067.57</v>
      </c>
    </row>
    <row r="33" spans="1:6" x14ac:dyDescent="0.35">
      <c r="A33" s="5" t="s">
        <v>22</v>
      </c>
      <c r="B33" s="6">
        <v>1279.3499999999999</v>
      </c>
      <c r="C33" s="6">
        <v>1169.57</v>
      </c>
      <c r="D33" s="5"/>
      <c r="E33" s="5"/>
      <c r="F33" s="6">
        <f t="shared" si="0"/>
        <v>2448.92</v>
      </c>
    </row>
    <row r="34" spans="1:6" x14ac:dyDescent="0.35">
      <c r="A34" s="5" t="s">
        <v>23</v>
      </c>
      <c r="B34" s="6">
        <v>1279.3499999999999</v>
      </c>
      <c r="C34" s="6"/>
      <c r="D34" s="5"/>
      <c r="E34" s="5"/>
      <c r="F34" s="6">
        <f t="shared" si="0"/>
        <v>1279.3499999999999</v>
      </c>
    </row>
    <row r="35" spans="1:6" x14ac:dyDescent="0.35">
      <c r="A35" s="5" t="s">
        <v>24</v>
      </c>
      <c r="B35" s="6">
        <v>1279.3499999999999</v>
      </c>
      <c r="C35" s="6"/>
      <c r="D35" s="5"/>
      <c r="E35" s="5"/>
      <c r="F35" s="6">
        <f t="shared" si="0"/>
        <v>1279.3499999999999</v>
      </c>
    </row>
    <row r="36" spans="1:6" x14ac:dyDescent="0.35">
      <c r="A36" s="5" t="s">
        <v>25</v>
      </c>
      <c r="B36" s="6">
        <v>1279.3499999999999</v>
      </c>
      <c r="C36" s="6">
        <v>935.7</v>
      </c>
      <c r="D36" s="5"/>
      <c r="E36" s="5"/>
      <c r="F36" s="6">
        <f t="shared" si="0"/>
        <v>2215.0500000000002</v>
      </c>
    </row>
    <row r="37" spans="1:6" x14ac:dyDescent="0.35">
      <c r="A37" s="5" t="s">
        <v>26</v>
      </c>
      <c r="B37" s="6">
        <v>1279.3499999999999</v>
      </c>
      <c r="C37" s="6">
        <v>1637.4</v>
      </c>
      <c r="D37" s="5"/>
      <c r="E37" s="5"/>
      <c r="F37" s="6">
        <f t="shared" si="0"/>
        <v>2916.75</v>
      </c>
    </row>
    <row r="38" spans="1:6" x14ac:dyDescent="0.35">
      <c r="A38" s="5" t="s">
        <v>27</v>
      </c>
      <c r="B38" s="6">
        <v>11898</v>
      </c>
      <c r="C38" s="6">
        <v>2339.14</v>
      </c>
      <c r="D38" s="5"/>
      <c r="E38" s="5"/>
      <c r="F38" s="6">
        <f t="shared" si="0"/>
        <v>14237.14</v>
      </c>
    </row>
    <row r="39" spans="1:6" x14ac:dyDescent="0.35">
      <c r="A39" s="5" t="s">
        <v>28</v>
      </c>
      <c r="B39" s="6">
        <v>1279.3499999999999</v>
      </c>
      <c r="C39" s="6">
        <v>1286.55</v>
      </c>
      <c r="D39" s="5"/>
      <c r="E39" s="5"/>
      <c r="F39" s="6">
        <f t="shared" si="0"/>
        <v>2565.8999999999996</v>
      </c>
    </row>
    <row r="40" spans="1:6" x14ac:dyDescent="0.35">
      <c r="A40" s="5" t="s">
        <v>29</v>
      </c>
      <c r="B40" s="6">
        <v>11898</v>
      </c>
      <c r="C40" s="6"/>
      <c r="D40" s="5"/>
      <c r="E40" s="5"/>
      <c r="F40" s="6">
        <f t="shared" si="0"/>
        <v>11898</v>
      </c>
    </row>
    <row r="41" spans="1:6" x14ac:dyDescent="0.35">
      <c r="A41" s="5" t="s">
        <v>30</v>
      </c>
      <c r="B41" s="6">
        <v>1279.3499999999999</v>
      </c>
      <c r="C41" s="6">
        <v>935.7</v>
      </c>
      <c r="D41" s="5"/>
      <c r="E41" s="5"/>
      <c r="F41" s="6">
        <f t="shared" si="0"/>
        <v>2215.0500000000002</v>
      </c>
    </row>
    <row r="42" spans="1:6" x14ac:dyDescent="0.35">
      <c r="A42" s="5" t="s">
        <v>31</v>
      </c>
      <c r="B42" s="6">
        <v>1279.3499999999999</v>
      </c>
      <c r="C42" s="6">
        <v>818.71</v>
      </c>
      <c r="D42" s="5"/>
      <c r="E42" s="5"/>
      <c r="F42" s="6">
        <f t="shared" si="0"/>
        <v>2098.06</v>
      </c>
    </row>
    <row r="43" spans="1:6" x14ac:dyDescent="0.35">
      <c r="A43" s="5" t="s">
        <v>32</v>
      </c>
      <c r="B43" s="6">
        <v>1279.3499999999999</v>
      </c>
      <c r="C43" s="6"/>
      <c r="D43" s="5"/>
      <c r="E43" s="5"/>
      <c r="F43" s="6">
        <f t="shared" si="0"/>
        <v>1279.3499999999999</v>
      </c>
    </row>
    <row r="44" spans="1:6" x14ac:dyDescent="0.35">
      <c r="A44" s="5" t="s">
        <v>33</v>
      </c>
      <c r="B44" s="6">
        <v>1279.3499999999999</v>
      </c>
      <c r="C44" s="6"/>
      <c r="D44" s="5"/>
      <c r="E44" s="5"/>
      <c r="F44" s="6">
        <f t="shared" si="0"/>
        <v>1279.3499999999999</v>
      </c>
    </row>
    <row r="45" spans="1:6" x14ac:dyDescent="0.35">
      <c r="A45" s="5" t="s">
        <v>34</v>
      </c>
      <c r="B45" s="6">
        <v>1279.3499999999999</v>
      </c>
      <c r="C45" s="6">
        <v>1286.55</v>
      </c>
      <c r="D45" s="5"/>
      <c r="E45" s="5"/>
      <c r="F45" s="6">
        <f t="shared" si="0"/>
        <v>2565.8999999999996</v>
      </c>
    </row>
    <row r="46" spans="1:6" x14ac:dyDescent="0.35">
      <c r="A46" s="5" t="s">
        <v>35</v>
      </c>
      <c r="B46" s="6">
        <v>1279.3499999999999</v>
      </c>
      <c r="C46" s="6">
        <v>701.72</v>
      </c>
      <c r="D46" s="5"/>
      <c r="E46" s="5"/>
      <c r="F46" s="6">
        <f t="shared" si="0"/>
        <v>1981.07</v>
      </c>
    </row>
    <row r="47" spans="1:6" x14ac:dyDescent="0.35">
      <c r="A47" s="5" t="s">
        <v>36</v>
      </c>
      <c r="B47" s="6">
        <v>1279.3499999999999</v>
      </c>
      <c r="C47" s="6">
        <v>935.7</v>
      </c>
      <c r="D47" s="5"/>
      <c r="E47" s="5"/>
      <c r="F47" s="6">
        <f t="shared" si="0"/>
        <v>2215.0500000000002</v>
      </c>
    </row>
    <row r="48" spans="1:6" x14ac:dyDescent="0.35">
      <c r="A48" s="5" t="s">
        <v>37</v>
      </c>
      <c r="B48" s="6">
        <v>1279.3499999999999</v>
      </c>
      <c r="C48" s="6">
        <v>584.84</v>
      </c>
      <c r="D48" s="5"/>
      <c r="E48" s="5"/>
      <c r="F48" s="6">
        <f t="shared" si="0"/>
        <v>1864.19</v>
      </c>
    </row>
    <row r="49" spans="1:6" x14ac:dyDescent="0.35">
      <c r="A49" s="5" t="s">
        <v>38</v>
      </c>
      <c r="B49" s="6">
        <v>1279.3499999999999</v>
      </c>
      <c r="C49" s="6"/>
      <c r="D49" s="5"/>
      <c r="E49" s="5"/>
      <c r="F49" s="6">
        <f t="shared" si="0"/>
        <v>1279.3499999999999</v>
      </c>
    </row>
    <row r="50" spans="1:6" x14ac:dyDescent="0.35">
      <c r="A50" s="5" t="s">
        <v>39</v>
      </c>
      <c r="B50" s="6">
        <v>11898</v>
      </c>
      <c r="C50" s="6">
        <v>818.71</v>
      </c>
      <c r="D50" s="5"/>
      <c r="E50" s="5"/>
      <c r="F50" s="6">
        <f t="shared" si="0"/>
        <v>12716.71</v>
      </c>
    </row>
    <row r="51" spans="1:6" x14ac:dyDescent="0.35">
      <c r="A51" s="5" t="s">
        <v>40</v>
      </c>
      <c r="B51" s="6">
        <v>1279.3499999999999</v>
      </c>
      <c r="C51" s="6">
        <v>3508.71</v>
      </c>
      <c r="D51" s="5"/>
      <c r="E51" s="5"/>
      <c r="F51" s="6">
        <f t="shared" si="0"/>
        <v>4788.0599999999995</v>
      </c>
    </row>
    <row r="52" spans="1:6" x14ac:dyDescent="0.35">
      <c r="A52" s="5" t="s">
        <v>41</v>
      </c>
      <c r="B52" s="6">
        <v>1279.3499999999999</v>
      </c>
      <c r="C52" s="6">
        <v>935.7</v>
      </c>
      <c r="D52" s="5"/>
      <c r="E52" s="5"/>
      <c r="F52" s="6">
        <f t="shared" si="0"/>
        <v>2215.0500000000002</v>
      </c>
    </row>
    <row r="53" spans="1:6" x14ac:dyDescent="0.35">
      <c r="A53" s="5" t="s">
        <v>42</v>
      </c>
      <c r="B53" s="6">
        <v>1279.3499999999999</v>
      </c>
      <c r="C53" s="6">
        <v>701.72</v>
      </c>
      <c r="D53" s="5"/>
      <c r="E53" s="5"/>
      <c r="F53" s="6">
        <f t="shared" si="0"/>
        <v>1981.07</v>
      </c>
    </row>
    <row r="54" spans="1:6" x14ac:dyDescent="0.35">
      <c r="A54" s="5" t="s">
        <v>43</v>
      </c>
      <c r="B54" s="6">
        <v>1279.3499999999999</v>
      </c>
      <c r="C54" s="6"/>
      <c r="D54" s="5"/>
      <c r="E54" s="5"/>
      <c r="F54" s="6">
        <f t="shared" si="0"/>
        <v>1279.3499999999999</v>
      </c>
    </row>
    <row r="55" spans="1:6" x14ac:dyDescent="0.35">
      <c r="A55" s="5" t="s">
        <v>44</v>
      </c>
      <c r="B55" s="6">
        <v>11898</v>
      </c>
      <c r="C55" s="6">
        <v>4620.22</v>
      </c>
      <c r="D55" s="5"/>
      <c r="E55" s="5"/>
      <c r="F55" s="6">
        <f t="shared" si="0"/>
        <v>16518.22</v>
      </c>
    </row>
    <row r="56" spans="1:6" x14ac:dyDescent="0.35">
      <c r="A56" s="5" t="s">
        <v>45</v>
      </c>
      <c r="B56" s="6">
        <v>11898</v>
      </c>
      <c r="C56" s="6">
        <v>19061.46</v>
      </c>
      <c r="D56" s="5"/>
      <c r="E56" s="5"/>
      <c r="F56" s="6">
        <f t="shared" si="0"/>
        <v>30959.46</v>
      </c>
    </row>
    <row r="57" spans="1:6" x14ac:dyDescent="0.35">
      <c r="A57" s="5" t="s">
        <v>46</v>
      </c>
      <c r="B57" s="6">
        <v>10618.65</v>
      </c>
      <c r="C57" s="6"/>
      <c r="D57" s="5"/>
      <c r="E57" s="5"/>
      <c r="F57" s="6">
        <f t="shared" si="0"/>
        <v>10618.65</v>
      </c>
    </row>
    <row r="58" spans="1:6" x14ac:dyDescent="0.35">
      <c r="A58" s="5" t="s">
        <v>47</v>
      </c>
      <c r="B58" s="6">
        <v>10618.65</v>
      </c>
      <c r="C58" s="6"/>
      <c r="D58" s="5"/>
      <c r="E58" s="5"/>
      <c r="F58" s="6">
        <f t="shared" si="0"/>
        <v>10618.65</v>
      </c>
    </row>
    <row r="59" spans="1:6" x14ac:dyDescent="0.35">
      <c r="A59" s="5" t="s">
        <v>48</v>
      </c>
      <c r="B59" s="6">
        <v>10618.65</v>
      </c>
      <c r="C59" s="6">
        <v>10163.790000000001</v>
      </c>
      <c r="D59" s="5"/>
      <c r="E59" s="5"/>
      <c r="F59" s="6">
        <f t="shared" si="0"/>
        <v>20782.440000000002</v>
      </c>
    </row>
    <row r="60" spans="1:6" x14ac:dyDescent="0.35">
      <c r="A60" s="5" t="s">
        <v>49</v>
      </c>
      <c r="B60" s="6">
        <v>10618.65</v>
      </c>
      <c r="C60" s="6">
        <v>18476.62</v>
      </c>
      <c r="D60" s="5"/>
      <c r="E60" s="5"/>
      <c r="F60" s="6">
        <f t="shared" si="0"/>
        <v>29095.269999999997</v>
      </c>
    </row>
    <row r="61" spans="1:6" x14ac:dyDescent="0.35">
      <c r="A61" s="5" t="s">
        <v>50</v>
      </c>
      <c r="B61" s="6">
        <v>10618.65</v>
      </c>
      <c r="C61" s="6">
        <v>10163.790000000001</v>
      </c>
      <c r="D61" s="5"/>
      <c r="E61" s="5"/>
      <c r="F61" s="6">
        <f t="shared" si="0"/>
        <v>20782.440000000002</v>
      </c>
    </row>
    <row r="62" spans="1:6" x14ac:dyDescent="0.35">
      <c r="A62" s="5" t="s">
        <v>51</v>
      </c>
      <c r="B62" s="6">
        <v>10618.65</v>
      </c>
      <c r="C62" s="6">
        <v>7082.49</v>
      </c>
      <c r="D62" s="5"/>
      <c r="E62" s="5"/>
      <c r="F62" s="6">
        <f t="shared" si="0"/>
        <v>17701.14</v>
      </c>
    </row>
    <row r="63" spans="1:6" x14ac:dyDescent="0.35">
      <c r="A63" s="5" t="s">
        <v>52</v>
      </c>
      <c r="B63" s="6">
        <v>10618.65</v>
      </c>
      <c r="C63" s="6">
        <v>7082.49</v>
      </c>
      <c r="D63" s="5"/>
      <c r="E63" s="5"/>
      <c r="F63" s="6">
        <f t="shared" si="0"/>
        <v>17701.14</v>
      </c>
    </row>
    <row r="64" spans="1:6" x14ac:dyDescent="0.35">
      <c r="A64" s="5" t="s">
        <v>53</v>
      </c>
      <c r="B64" s="6">
        <v>10618.65</v>
      </c>
      <c r="C64" s="6">
        <v>5543.56</v>
      </c>
      <c r="D64" s="5"/>
      <c r="E64" s="5"/>
      <c r="F64" s="6">
        <f t="shared" si="0"/>
        <v>16162.21</v>
      </c>
    </row>
    <row r="65" spans="1:6" x14ac:dyDescent="0.35">
      <c r="A65" s="5" t="s">
        <v>54</v>
      </c>
      <c r="B65" s="6">
        <v>10618.65</v>
      </c>
      <c r="C65" s="6"/>
      <c r="D65" s="5"/>
      <c r="E65" s="5"/>
      <c r="F65" s="6">
        <f t="shared" si="0"/>
        <v>10618.65</v>
      </c>
    </row>
    <row r="66" spans="1:6" x14ac:dyDescent="0.35">
      <c r="A66" s="5" t="s">
        <v>55</v>
      </c>
      <c r="B66" s="6">
        <v>10618.65</v>
      </c>
      <c r="C66" s="6">
        <v>7392.05</v>
      </c>
      <c r="D66" s="5"/>
      <c r="E66" s="5"/>
      <c r="F66" s="6">
        <f t="shared" si="0"/>
        <v>18010.7</v>
      </c>
    </row>
    <row r="67" spans="1:6" x14ac:dyDescent="0.35">
      <c r="A67" s="5" t="s">
        <v>56</v>
      </c>
      <c r="B67" s="6">
        <v>10618.65</v>
      </c>
      <c r="C67" s="6">
        <v>7082.49</v>
      </c>
      <c r="D67" s="5"/>
      <c r="E67" s="5"/>
      <c r="F67" s="6">
        <f t="shared" si="0"/>
        <v>17701.14</v>
      </c>
    </row>
    <row r="68" spans="1:6" x14ac:dyDescent="0.35">
      <c r="A68" s="5" t="s">
        <v>57</v>
      </c>
      <c r="B68" s="6">
        <v>10618.65</v>
      </c>
      <c r="C68" s="6">
        <v>7082.49</v>
      </c>
      <c r="D68" s="5"/>
      <c r="E68" s="5"/>
      <c r="F68" s="6">
        <f t="shared" si="0"/>
        <v>17701.14</v>
      </c>
    </row>
    <row r="69" spans="1:6" x14ac:dyDescent="0.35">
      <c r="A69" s="5" t="s">
        <v>58</v>
      </c>
      <c r="B69" s="6">
        <v>10618.65</v>
      </c>
      <c r="C69" s="6"/>
      <c r="D69" s="5"/>
      <c r="E69" s="5"/>
      <c r="F69" s="6">
        <f t="shared" si="0"/>
        <v>10618.65</v>
      </c>
    </row>
    <row r="70" spans="1:6" x14ac:dyDescent="0.35">
      <c r="A70" s="5" t="s">
        <v>59</v>
      </c>
      <c r="B70" s="6">
        <v>10618.65</v>
      </c>
      <c r="C70" s="6">
        <v>18476.62</v>
      </c>
      <c r="D70" s="5"/>
      <c r="E70" s="5"/>
      <c r="F70" s="6">
        <f t="shared" si="0"/>
        <v>29095.269999999997</v>
      </c>
    </row>
    <row r="71" spans="1:6" x14ac:dyDescent="0.35">
      <c r="A71" s="5" t="s">
        <v>60</v>
      </c>
      <c r="B71" s="6">
        <v>10618.65</v>
      </c>
      <c r="C71" s="6">
        <v>27718.81</v>
      </c>
      <c r="D71" s="5"/>
      <c r="E71" s="5"/>
      <c r="F71" s="6">
        <f t="shared" si="0"/>
        <v>38337.46</v>
      </c>
    </row>
    <row r="72" spans="1:6" x14ac:dyDescent="0.35">
      <c r="A72" s="5" t="s">
        <v>61</v>
      </c>
      <c r="B72" s="6">
        <v>10618.65</v>
      </c>
      <c r="C72" s="6">
        <v>17833.45</v>
      </c>
      <c r="D72" s="5"/>
      <c r="E72" s="5"/>
      <c r="F72" s="6">
        <f t="shared" si="0"/>
        <v>28452.1</v>
      </c>
    </row>
    <row r="73" spans="1:6" x14ac:dyDescent="0.35">
      <c r="A73" s="5" t="s">
        <v>62</v>
      </c>
      <c r="B73" s="6">
        <v>10618.65</v>
      </c>
      <c r="C73" s="6">
        <v>4420.8100000000004</v>
      </c>
      <c r="D73" s="5"/>
      <c r="E73" s="5"/>
      <c r="F73" s="6">
        <f t="shared" si="0"/>
        <v>15039.46</v>
      </c>
    </row>
    <row r="74" spans="1:6" x14ac:dyDescent="0.35">
      <c r="A74" s="5" t="s">
        <v>63</v>
      </c>
      <c r="B74" s="6">
        <v>10618.65</v>
      </c>
      <c r="C74" s="6">
        <v>18476.62</v>
      </c>
      <c r="D74" s="5"/>
      <c r="E74" s="5"/>
      <c r="F74" s="6">
        <f t="shared" si="0"/>
        <v>29095.269999999997</v>
      </c>
    </row>
    <row r="75" spans="1:6" x14ac:dyDescent="0.35">
      <c r="A75" s="5" t="s">
        <v>64</v>
      </c>
      <c r="B75" s="6">
        <v>72807.06</v>
      </c>
      <c r="C75" s="6"/>
      <c r="D75" s="5"/>
      <c r="E75" s="5"/>
      <c r="F75" s="6">
        <f t="shared" si="0"/>
        <v>72807.06</v>
      </c>
    </row>
    <row r="76" spans="1:6" x14ac:dyDescent="0.35">
      <c r="A76" s="5" t="s">
        <v>65</v>
      </c>
      <c r="B76" s="6">
        <v>10618.65</v>
      </c>
      <c r="C76" s="6"/>
      <c r="D76" s="5"/>
      <c r="E76" s="5"/>
      <c r="F76" s="6">
        <f t="shared" ref="F76:F87" si="1">B76+C76</f>
        <v>10618.65</v>
      </c>
    </row>
    <row r="77" spans="1:6" x14ac:dyDescent="0.35">
      <c r="A77" s="5" t="s">
        <v>66</v>
      </c>
      <c r="B77" s="6">
        <v>10618.65</v>
      </c>
      <c r="C77" s="6">
        <v>7082.49</v>
      </c>
      <c r="D77" s="5"/>
      <c r="E77" s="5"/>
      <c r="F77" s="6">
        <f t="shared" si="1"/>
        <v>17701.14</v>
      </c>
    </row>
    <row r="78" spans="1:6" x14ac:dyDescent="0.35">
      <c r="A78" s="5" t="s">
        <v>67</v>
      </c>
      <c r="B78" s="6">
        <v>10618.65</v>
      </c>
      <c r="C78" s="6"/>
      <c r="D78" s="5"/>
      <c r="E78" s="5"/>
      <c r="F78" s="6">
        <f t="shared" si="1"/>
        <v>10618.65</v>
      </c>
    </row>
    <row r="79" spans="1:6" x14ac:dyDescent="0.35">
      <c r="A79" s="5" t="s">
        <v>68</v>
      </c>
      <c r="B79" s="6">
        <v>10618.65</v>
      </c>
      <c r="C79" s="6">
        <v>18476.62</v>
      </c>
      <c r="D79" s="5"/>
      <c r="E79" s="5"/>
      <c r="F79" s="6">
        <f t="shared" si="1"/>
        <v>29095.269999999997</v>
      </c>
    </row>
    <row r="80" spans="1:6" x14ac:dyDescent="0.35">
      <c r="A80" s="5" t="s">
        <v>69</v>
      </c>
      <c r="B80" s="6">
        <v>10618.65</v>
      </c>
      <c r="C80" s="6"/>
      <c r="D80" s="5"/>
      <c r="E80" s="5"/>
      <c r="F80" s="6">
        <f t="shared" si="1"/>
        <v>10618.65</v>
      </c>
    </row>
    <row r="81" spans="1:6" x14ac:dyDescent="0.35">
      <c r="A81" s="5" t="s">
        <v>59</v>
      </c>
      <c r="B81" s="6">
        <v>10618.65</v>
      </c>
      <c r="C81" s="6">
        <v>18476.62</v>
      </c>
      <c r="D81" s="5"/>
      <c r="E81" s="5"/>
      <c r="F81" s="6">
        <f t="shared" si="1"/>
        <v>29095.269999999997</v>
      </c>
    </row>
    <row r="82" spans="1:6" x14ac:dyDescent="0.35">
      <c r="A82" s="5" t="s">
        <v>70</v>
      </c>
      <c r="B82" s="6">
        <v>10618.65</v>
      </c>
      <c r="C82" s="6">
        <v>18476.62</v>
      </c>
      <c r="D82" s="5"/>
      <c r="E82" s="5"/>
      <c r="F82" s="6">
        <f t="shared" si="1"/>
        <v>29095.269999999997</v>
      </c>
    </row>
    <row r="83" spans="1:6" x14ac:dyDescent="0.35">
      <c r="A83" s="5" t="s">
        <v>71</v>
      </c>
      <c r="B83" s="6">
        <v>10618.65</v>
      </c>
      <c r="C83" s="6"/>
      <c r="D83" s="5"/>
      <c r="E83" s="5"/>
      <c r="F83" s="6">
        <f t="shared" si="1"/>
        <v>10618.65</v>
      </c>
    </row>
    <row r="84" spans="1:6" x14ac:dyDescent="0.35">
      <c r="A84" s="5" t="s">
        <v>72</v>
      </c>
      <c r="B84" s="6">
        <v>10618.65</v>
      </c>
      <c r="C84" s="6"/>
      <c r="D84" s="5"/>
      <c r="E84" s="5"/>
      <c r="F84" s="6">
        <f t="shared" si="1"/>
        <v>10618.65</v>
      </c>
    </row>
    <row r="85" spans="1:6" x14ac:dyDescent="0.35">
      <c r="A85" s="5" t="s">
        <v>73</v>
      </c>
      <c r="B85" s="6">
        <v>10618.65</v>
      </c>
      <c r="C85" s="6">
        <v>10163.790000000001</v>
      </c>
      <c r="D85" s="5"/>
      <c r="E85" s="5"/>
      <c r="F85" s="6">
        <f t="shared" si="1"/>
        <v>20782.440000000002</v>
      </c>
    </row>
    <row r="86" spans="1:6" x14ac:dyDescent="0.35">
      <c r="A86" s="5" t="s">
        <v>74</v>
      </c>
      <c r="B86" s="6">
        <v>10618.65</v>
      </c>
      <c r="C86" s="6">
        <v>9239.6299999999992</v>
      </c>
      <c r="D86" s="5"/>
      <c r="E86" s="5"/>
      <c r="F86" s="6">
        <f t="shared" si="1"/>
        <v>19858.28</v>
      </c>
    </row>
    <row r="87" spans="1:6" x14ac:dyDescent="0.35">
      <c r="A87" s="5" t="s">
        <v>75</v>
      </c>
      <c r="B87" s="6">
        <v>10618.65</v>
      </c>
      <c r="C87" s="6">
        <v>5543.56</v>
      </c>
      <c r="D87" s="5"/>
      <c r="E87" s="5"/>
      <c r="F87" s="6">
        <f t="shared" si="1"/>
        <v>16162.21</v>
      </c>
    </row>
    <row r="88" spans="1:6" x14ac:dyDescent="0.35">
      <c r="A88" s="5"/>
      <c r="B88" s="6"/>
      <c r="C88" s="6"/>
      <c r="D88" s="5"/>
      <c r="E88" s="5"/>
      <c r="F88" s="6"/>
    </row>
    <row r="89" spans="1:6" x14ac:dyDescent="0.35">
      <c r="A89" s="7" t="s">
        <v>79</v>
      </c>
      <c r="B89" s="8">
        <f>SUM(B11:B87)</f>
        <v>616838.04000000074</v>
      </c>
      <c r="C89" s="8">
        <f>SUM(C11:C87)</f>
        <v>331501.43999999994</v>
      </c>
      <c r="D89" s="5">
        <v>0</v>
      </c>
      <c r="E89" s="5">
        <v>0</v>
      </c>
      <c r="F89" s="5"/>
    </row>
    <row r="92" spans="1:6" x14ac:dyDescent="0.35">
      <c r="A92" s="16" t="s">
        <v>86</v>
      </c>
    </row>
    <row r="93" spans="1:6" x14ac:dyDescent="0.35">
      <c r="A93" s="16" t="s">
        <v>87</v>
      </c>
    </row>
    <row r="94" spans="1:6" x14ac:dyDescent="0.35">
      <c r="A94" s="16" t="s">
        <v>88</v>
      </c>
    </row>
    <row r="95" spans="1:6" x14ac:dyDescent="0.35">
      <c r="A95" s="16" t="s">
        <v>89</v>
      </c>
    </row>
    <row r="96" spans="1:6" x14ac:dyDescent="0.35">
      <c r="A96" s="16" t="s">
        <v>90</v>
      </c>
    </row>
    <row r="97" spans="1:1" x14ac:dyDescent="0.35">
      <c r="A97" s="16" t="s">
        <v>91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01BE090C39F147A791A9BD3E22C541" ma:contentTypeVersion="16" ma:contentTypeDescription="Create a new document." ma:contentTypeScope="" ma:versionID="2db2186e58c4de8dd2c68aa5492bc4a9">
  <xsd:schema xmlns:xsd="http://www.w3.org/2001/XMLSchema" xmlns:xs="http://www.w3.org/2001/XMLSchema" xmlns:p="http://schemas.microsoft.com/office/2006/metadata/properties" xmlns:ns2="deec781b-51b2-41f5-8977-d833afa0cdb5" xmlns:ns3="30d79745-92fc-4b4e-a213-f975f2a6d945" targetNamespace="http://schemas.microsoft.com/office/2006/metadata/properties" ma:root="true" ma:fieldsID="42ea6f5473407b2f438825efcb679ef6" ns2:_="" ns3:_="">
    <xsd:import namespace="deec781b-51b2-41f5-8977-d833afa0cdb5"/>
    <xsd:import namespace="30d79745-92fc-4b4e-a213-f975f2a6d9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c781b-51b2-41f5-8977-d833afa0c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7725aa-a115-4173-8de3-4bc35a246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79745-92fc-4b4e-a213-f975f2a6d9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3f7a0cd-3d61-4c2b-8c60-b4550267572a}" ma:internalName="TaxCatchAll" ma:showField="CatchAllData" ma:web="30d79745-92fc-4b4e-a213-f975f2a6d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774347-CD60-4D3D-9C53-77CB9B26E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c781b-51b2-41f5-8977-d833afa0cdb5"/>
    <ds:schemaRef ds:uri="30d79745-92fc-4b4e-a213-f975f2a6d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223C4C-2892-41BE-B7A8-1A15E4AAB9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YearendPayDetailsCllrs2022-23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Matthew Mannion</cp:lastModifiedBy>
  <dcterms:created xsi:type="dcterms:W3CDTF">2023-05-10T15:31:40Z</dcterms:created>
  <dcterms:modified xsi:type="dcterms:W3CDTF">2023-05-18T14:53:28Z</dcterms:modified>
</cp:coreProperties>
</file>